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7628" windowHeight="12816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<sst xmlns="http://schemas.openxmlformats.org/spreadsheetml/2006/main" count="163" uniqueCount="106">
  <si>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</si>
  <si>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</si>
  <si>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</si>
  <si>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</si>
  <si>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</si>
  <si>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</si>
  <si>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</si>
  <si>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</si>
  <si>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</si>
  <si>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</si>
  <si>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</si>
  <si>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</si>
  <si>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</si>
  <si>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</si>
  <si>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</si>
  <si>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</si>
  <si>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</si>
  <si>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</si>
  <si>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</si>
  <si>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</si>
  <si>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</si>
  <si>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</si>
  <si>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</si>
  <si>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</si>
  <si>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</si>
  <si>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</si>
  <si>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</si>
  <si>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</si>
  <si>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</si>
  <si>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</si>
  <si>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</si>
  <si>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</si>
  <si>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</si>
  <si>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</si>
  <si>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</si>
  <si>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</si>
  <si>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</si>
  <si>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</si>
  <si>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</si>
  <si>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</si>
  <si>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</si>
  <si>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</si>
  <si>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</si>
  <si>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</si>
  <si>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</si>
  <si>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</si>
  <si>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</si>
  <si>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</si>
  <si>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</si>
  <si>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</si>
  <si>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</si>
  <si>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</si>
  <si>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</si>
  <si>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</si>
  <si>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</si>
  <si>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</si>
  <si>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</si>
  <si>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</si>
  <si>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</si>
  <si>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</si>
  <si>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</si>
  <si>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</si>
  <si>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</si>
  <si>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Settlements Subcommittee</t>
  </si>
  <si>
    <t>Third Settlement "Settlement C" Business Process</t>
  </si>
  <si>
    <t>Provide a more documented approach vs. adhoc requests after the 60 day reconciliaton period</t>
  </si>
  <si>
    <r>
      <t xml:space="preserve">Interest:  A concern, need or desire in addressing an issue (The reason </t>
    </r>
    <r>
      <rPr>
        <b/>
        <sz val="10"/>
        <color indexed="8"/>
        <rFont val="Arial"/>
        <family val="2"/>
      </rPr>
      <t xml:space="preserve">why </t>
    </r>
    <r>
      <rPr>
        <sz val="10"/>
        <color theme="1"/>
        <rFont val="Arial"/>
        <family val="2"/>
      </rPr>
      <t xml:space="preserve">someone wants a certain solution and/or </t>
    </r>
    <r>
      <rPr>
        <b/>
        <sz val="10"/>
        <color indexed="8"/>
        <rFont val="Arial"/>
        <family val="2"/>
      </rPr>
      <t xml:space="preserve">why </t>
    </r>
    <r>
      <rPr>
        <sz val="10"/>
        <color theme="1"/>
        <rFont val="Arial"/>
        <family val="2"/>
      </rPr>
      <t xml:space="preserve">the issue/opportunity is important to him/her).
</t>
    </r>
  </si>
  <si>
    <r>
      <t xml:space="preserve">Position: A proposed solution or option. (How someone wants something to be done.  </t>
    </r>
    <r>
      <rPr>
        <b/>
        <sz val="10"/>
        <color indexed="8"/>
        <rFont val="Arial"/>
        <family val="2"/>
      </rPr>
      <t>What</t>
    </r>
    <r>
      <rPr>
        <sz val="10"/>
        <color theme="1"/>
        <rFont val="Arial"/>
        <family val="2"/>
      </rPr>
      <t xml:space="preserve"> they want vs. why it’s important.).
</t>
    </r>
  </si>
  <si>
    <t>Settlements charges accurately reflect actual operations</t>
  </si>
  <si>
    <t>Develop a specific time frame for billing adjustments after current 60 day reconciliation period</t>
  </si>
  <si>
    <t xml:space="preserve">Establish period after which financial stability is ensured </t>
  </si>
  <si>
    <t>Minimize credit risk default exposure</t>
  </si>
  <si>
    <t>Timing of Settlement C</t>
  </si>
  <si>
    <t>Member Consent</t>
  </si>
  <si>
    <t>2 years following the Operating Day</t>
  </si>
  <si>
    <t>Any time after Settlement B through 2 years following the Operating Day</t>
  </si>
  <si>
    <t>Requires all affected parties consent prior to running adjustment</t>
  </si>
  <si>
    <t>Mechanics of Settlement C</t>
  </si>
  <si>
    <t>If consent granted by all affected LSEs, full PJM reconciliation settlements rerun.  Bilateral adjustments can be utilized if full PJM reconciliation settlements rerun is not elected.</t>
  </si>
  <si>
    <t>Alleviate tension between affected parties</t>
  </si>
  <si>
    <t>To ensure equitable settlement when errors are found after 60 days</t>
  </si>
  <si>
    <t>Define a less cumbersome approach to ensuring errors can be corrected between 60 days and 2 years</t>
  </si>
  <si>
    <t>If an error is significant and FERC (or other agency agrees) can order PJM to comply with the resettlement without violating the Tariff</t>
  </si>
  <si>
    <t>Ensure there is an incentive to submit accurate data in a timely manner</t>
  </si>
  <si>
    <t>Standardized process by which PJM errors can be corrected</t>
  </si>
  <si>
    <t>Ensure there is an incentive to reduce the likelihood of an error resulting in resettlement</t>
  </si>
  <si>
    <t>Increase data accuracy in Settlement B such that it's final and reduces need for Settlement C</t>
  </si>
  <si>
    <t>Consider whether implementation of Settlement C would require changes to Default Service Contracts</t>
  </si>
  <si>
    <t>Is Attachment M-2 of wholesale tariff appropriate to handle Settlement C process</t>
  </si>
  <si>
    <t>Consider additional risk put on CRES due to customer choice switching</t>
  </si>
  <si>
    <t>Consider cost of IT changes at EDC, LSE, CRES level vs. benefit of resettlement</t>
  </si>
  <si>
    <t>Consider MW/$ threshold to initiate a resettlement</t>
  </si>
  <si>
    <t>Communication/Notification Process to Affected Parties prior to Resettlement</t>
  </si>
  <si>
    <t>EDC currently required to notify affected LSEs</t>
  </si>
  <si>
    <t xml:space="preserve">Communication/Notification Process by PJM to Affected Parties during Resettlement </t>
  </si>
  <si>
    <t>Required Threshold to Resettle</t>
  </si>
  <si>
    <t>Deadline for Adjustments</t>
  </si>
  <si>
    <t>2/3 Impacted Parties Consent Required</t>
  </si>
  <si>
    <t>Eliminate Impacted Party Consent</t>
  </si>
  <si>
    <t>Parties deemed to consent unless specifically object</t>
  </si>
  <si>
    <t>If FERC or Agency orders resettlement, no impacted party consent is required</t>
  </si>
  <si>
    <t>Definition of Member Consent</t>
  </si>
  <si>
    <t>Requires active, written consent</t>
  </si>
  <si>
    <t>No consent required if 3rd Party Arbitration Process deems error is valid</t>
  </si>
  <si>
    <t>Extend Settlement B timeline, any adjustments after revised Settlement B timeline is handled outside PJM</t>
  </si>
  <si>
    <t>FERC has right to waive 2 year resettlement period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</si>
</sst>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1" comment="" totalsRowShown="0">
  <autoFilter ref="A6:I21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6" t="s">
        <v>35</v>
      </c>
    </row>
    <row r="2" ht="12.75">
      <c r="A2" t="s">
        <v>63</v>
      </c>
    </row>
    <row r="4" ht="12.75">
      <c r="A4" s="36" t="s">
        <v>36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1" t="str">
        <f>Setup!A2</f>
        <v>Market Settlements Subcommittee</v>
      </c>
      <c r="B1" s="71"/>
    </row>
    <row r="2" spans="1:2" ht="18">
      <c r="A2" s="72" t="str">
        <f>Setup!A5</f>
        <v>Third Settlement "Settlement C" Business Process</v>
      </c>
      <c r="B2" s="72"/>
    </row>
    <row r="3" spans="1:2" ht="18">
      <c r="A3" s="73" t="s">
        <v>23</v>
      </c>
      <c r="B3" s="73"/>
    </row>
    <row r="4" ht="12.75">
      <c r="B4" s="17" t="s">
        <v>55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68</v>
      </c>
    </row>
    <row r="8" spans="1:2" ht="12.75">
      <c r="A8">
        <v>3</v>
      </c>
      <c r="B8" s="7" t="s">
        <v>69</v>
      </c>
    </row>
    <row r="9" spans="1:2" ht="12.75">
      <c r="A9">
        <v>4</v>
      </c>
      <c r="B9" s="7" t="s">
        <v>70</v>
      </c>
    </row>
    <row r="10" spans="1:2" ht="12.75">
      <c r="A10">
        <v>5</v>
      </c>
      <c r="B10" s="7" t="s">
        <v>71</v>
      </c>
    </row>
    <row r="11" spans="1:2" ht="12.75">
      <c r="A11">
        <v>6</v>
      </c>
      <c r="B11" s="7" t="s">
        <v>79</v>
      </c>
    </row>
    <row r="12" spans="1:2" ht="12.75">
      <c r="A12">
        <v>7</v>
      </c>
      <c r="B12" s="7" t="s">
        <v>80</v>
      </c>
    </row>
    <row r="13" spans="1:2" ht="12.75">
      <c r="A13">
        <v>8</v>
      </c>
      <c r="B13" s="7" t="s">
        <v>81</v>
      </c>
    </row>
    <row r="14" spans="1:2" ht="26.25">
      <c r="A14">
        <v>9</v>
      </c>
      <c r="B14" s="7" t="s">
        <v>82</v>
      </c>
    </row>
    <row r="15" spans="1:2" ht="12.75">
      <c r="A15">
        <v>10</v>
      </c>
      <c r="B15" s="7" t="s">
        <v>83</v>
      </c>
    </row>
    <row r="16" spans="1:2" ht="12.75">
      <c r="A16">
        <v>11</v>
      </c>
      <c r="B16" s="7" t="s">
        <v>84</v>
      </c>
    </row>
    <row r="17" spans="1:2" ht="12.75">
      <c r="A17">
        <v>12</v>
      </c>
      <c r="B17" s="7" t="s">
        <v>85</v>
      </c>
    </row>
    <row r="18" spans="1:2" ht="12.75">
      <c r="A18">
        <v>13</v>
      </c>
      <c r="B18" s="7" t="s">
        <v>86</v>
      </c>
    </row>
    <row r="19" spans="1:2" ht="12.75">
      <c r="A19">
        <v>14</v>
      </c>
      <c r="B19" s="7" t="s">
        <v>87</v>
      </c>
    </row>
    <row r="20" spans="1:2" ht="12.75">
      <c r="A20">
        <v>15</v>
      </c>
      <c r="B20" s="7" t="s">
        <v>88</v>
      </c>
    </row>
    <row r="21" spans="1:2" ht="12.75">
      <c r="A21">
        <v>16</v>
      </c>
      <c r="B21" s="7" t="s">
        <v>90</v>
      </c>
    </row>
    <row r="22" spans="1:2" ht="12.75">
      <c r="A22">
        <v>17</v>
      </c>
      <c r="B22" s="7" t="s">
        <v>89</v>
      </c>
    </row>
    <row r="23" spans="1:2" ht="12.75">
      <c r="A23">
        <v>18</v>
      </c>
      <c r="B23" s="7" t="s">
        <v>91</v>
      </c>
    </row>
    <row r="24" ht="12.75">
      <c r="A24">
        <v>19</v>
      </c>
    </row>
    <row r="25" ht="12.75">
      <c r="A25">
        <v>20</v>
      </c>
    </row>
    <row r="27" ht="39">
      <c r="B27" s="7" t="s">
        <v>66</v>
      </c>
    </row>
    <row r="29" ht="26.25">
      <c r="B29" s="7" t="s">
        <v>67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1"/>
  <sheetViews>
    <sheetView workbookViewId="0" topLeftCell="A1">
      <selection activeCell="A1" sqref="A1:I1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12.140625" style="0" customWidth="1"/>
    <col min="6" max="6" width="8.57421875" style="0" customWidth="1"/>
    <col min="7" max="7" width="11.57421875" style="0" customWidth="1"/>
    <col min="8" max="8" width="11.8515625" style="0" customWidth="1"/>
    <col min="9" max="9" width="8.57421875" style="0" customWidth="1"/>
    <col min="13" max="13" width="13.140625" style="0" bestFit="1" customWidth="1"/>
  </cols>
  <sheetData>
    <row r="1" spans="1:9" s="32" customFormat="1" ht="20.25">
      <c r="A1" s="71" t="str">
        <f>Setup!A2</f>
        <v>Market Settlements Subcommittee</v>
      </c>
      <c r="B1" s="74"/>
      <c r="C1" s="74"/>
      <c r="D1" s="74"/>
      <c r="E1" s="74"/>
      <c r="F1" s="74"/>
      <c r="G1" s="74"/>
      <c r="H1" s="74"/>
      <c r="I1" s="74"/>
    </row>
    <row r="2" spans="1:9" s="32" customFormat="1" ht="18">
      <c r="A2" s="72" t="str">
        <f>Setup!A5</f>
        <v>Third Settlement "Settlement C" Business Process</v>
      </c>
      <c r="B2" s="74"/>
      <c r="C2" s="74"/>
      <c r="D2" s="74"/>
      <c r="E2" s="74"/>
      <c r="F2" s="74"/>
      <c r="G2" s="74"/>
      <c r="H2" s="74"/>
      <c r="I2" s="74"/>
    </row>
    <row r="3" spans="1:55" s="1" customFormat="1" ht="18">
      <c r="A3" s="73" t="s">
        <v>12</v>
      </c>
      <c r="B3" s="73"/>
      <c r="C3" s="73"/>
      <c r="D3" s="73"/>
      <c r="E3" s="73"/>
      <c r="F3" s="73"/>
      <c r="G3" s="73"/>
      <c r="H3" s="73"/>
      <c r="I3" s="7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5">
      <c r="A5" s="9"/>
      <c r="B5" s="5"/>
      <c r="C5" s="5"/>
      <c r="D5" s="75" t="s">
        <v>21</v>
      </c>
      <c r="E5" s="76"/>
      <c r="F5" s="76"/>
      <c r="G5" s="76"/>
      <c r="H5" s="76"/>
      <c r="I5" s="76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 t="s">
        <v>49</v>
      </c>
      <c r="B7" s="6" t="s">
        <v>50</v>
      </c>
      <c r="C7" s="6" t="s">
        <v>33</v>
      </c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78.75">
      <c r="A8" s="10">
        <v>1</v>
      </c>
      <c r="B8" s="68" t="s">
        <v>77</v>
      </c>
      <c r="C8" s="69" t="s">
        <v>16</v>
      </c>
      <c r="D8" s="68" t="s">
        <v>78</v>
      </c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18.5">
      <c r="A9" s="10">
        <v>2</v>
      </c>
      <c r="B9" s="68" t="s">
        <v>72</v>
      </c>
      <c r="C9" s="69" t="s">
        <v>16</v>
      </c>
      <c r="D9" s="68" t="s">
        <v>75</v>
      </c>
      <c r="E9" s="68" t="s">
        <v>104</v>
      </c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05">
      <c r="A10" s="10">
        <v>3</v>
      </c>
      <c r="B10" s="68" t="s">
        <v>73</v>
      </c>
      <c r="C10" s="69" t="s">
        <v>16</v>
      </c>
      <c r="D10" s="68" t="s">
        <v>76</v>
      </c>
      <c r="E10" s="68" t="s">
        <v>98</v>
      </c>
      <c r="F10" s="68" t="s">
        <v>97</v>
      </c>
      <c r="G10" s="68" t="s">
        <v>100</v>
      </c>
      <c r="H10" s="68" t="s">
        <v>103</v>
      </c>
      <c r="I10" s="68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s="70" customFormat="1" ht="78.75">
      <c r="A11" s="10">
        <v>4</v>
      </c>
      <c r="B11" s="68" t="s">
        <v>101</v>
      </c>
      <c r="C11" s="69"/>
      <c r="D11" s="68" t="s">
        <v>102</v>
      </c>
      <c r="E11" s="68" t="s">
        <v>99</v>
      </c>
      <c r="F11" s="69"/>
      <c r="G11" s="68"/>
      <c r="H11" s="68"/>
      <c r="I11" s="68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66">
      <c r="A12" s="10">
        <v>5</v>
      </c>
      <c r="B12" s="8" t="s">
        <v>96</v>
      </c>
      <c r="C12" s="5" t="s">
        <v>31</v>
      </c>
      <c r="D12" s="7" t="s">
        <v>74</v>
      </c>
      <c r="E12" s="68" t="s">
        <v>105</v>
      </c>
      <c r="F12" s="5"/>
      <c r="G12" s="5"/>
      <c r="H12" s="5"/>
      <c r="I12" s="5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26.25">
      <c r="A13" s="10">
        <v>6</v>
      </c>
      <c r="B13" s="8" t="s">
        <v>92</v>
      </c>
      <c r="C13" s="5" t="s">
        <v>18</v>
      </c>
      <c r="D13" s="7" t="s">
        <v>93</v>
      </c>
      <c r="E13" s="5"/>
      <c r="F13" s="5"/>
      <c r="G13" s="5"/>
      <c r="H13" s="5"/>
      <c r="I13" s="5"/>
      <c r="J13" s="30"/>
      <c r="K13" s="30"/>
      <c r="L13" s="30"/>
      <c r="M13" s="31" t="s">
        <v>18</v>
      </c>
      <c r="N13" s="30"/>
      <c r="O13" s="30"/>
      <c r="P13" s="30"/>
      <c r="Q13" s="30"/>
      <c r="R13" s="30"/>
      <c r="S13" s="30"/>
      <c r="T13" s="30"/>
    </row>
    <row r="14" spans="1:20" ht="26.25">
      <c r="A14" s="10">
        <v>7</v>
      </c>
      <c r="B14" s="8" t="s">
        <v>94</v>
      </c>
      <c r="C14" s="5" t="s">
        <v>18</v>
      </c>
      <c r="D14" s="7"/>
      <c r="E14" s="5"/>
      <c r="F14" s="5"/>
      <c r="G14" s="5"/>
      <c r="H14" s="5"/>
      <c r="I14" s="5"/>
      <c r="J14" s="30"/>
      <c r="K14" s="30"/>
      <c r="L14" s="30"/>
      <c r="M14" s="31" t="s">
        <v>33</v>
      </c>
      <c r="N14" s="30"/>
      <c r="O14" s="30"/>
      <c r="P14" s="30"/>
      <c r="Q14" s="30"/>
      <c r="R14" s="30"/>
      <c r="S14" s="30"/>
      <c r="T14" s="30"/>
    </row>
    <row r="15" spans="1:20" ht="12.75">
      <c r="A15" s="10">
        <v>8</v>
      </c>
      <c r="B15" s="8" t="s">
        <v>95</v>
      </c>
      <c r="C15" s="5" t="s">
        <v>17</v>
      </c>
      <c r="D15" s="6"/>
      <c r="E15" s="5"/>
      <c r="F15" s="5"/>
      <c r="G15" s="5"/>
      <c r="H15" s="5"/>
      <c r="I15" s="5"/>
      <c r="J15" s="30"/>
      <c r="K15" s="30"/>
      <c r="L15" s="30"/>
      <c r="M15" s="31" t="s">
        <v>31</v>
      </c>
      <c r="N15" s="30"/>
      <c r="O15" s="30"/>
      <c r="P15" s="30"/>
      <c r="Q15" s="30"/>
      <c r="R15" s="30"/>
      <c r="S15" s="30"/>
      <c r="T15" s="30"/>
    </row>
    <row r="16" spans="1:20" ht="12.75">
      <c r="A16" s="10">
        <v>9</v>
      </c>
      <c r="B16" s="6"/>
      <c r="C16" s="5"/>
      <c r="D16" s="7"/>
      <c r="E16" s="5"/>
      <c r="F16" s="5"/>
      <c r="G16" s="5"/>
      <c r="H16" s="5"/>
      <c r="I16" s="5"/>
      <c r="J16" s="30"/>
      <c r="K16" s="30"/>
      <c r="L16" s="30"/>
      <c r="M16" s="31" t="s">
        <v>17</v>
      </c>
      <c r="N16" s="30"/>
      <c r="O16" s="30"/>
      <c r="P16" s="30"/>
      <c r="Q16" s="30"/>
      <c r="R16" s="30"/>
      <c r="S16" s="30"/>
      <c r="T16" s="30"/>
    </row>
    <row r="17" spans="1:20" ht="12.75">
      <c r="A17" s="12">
        <v>10</v>
      </c>
      <c r="B17" s="8"/>
      <c r="C17" s="5"/>
      <c r="D17" s="7"/>
      <c r="E17" s="5"/>
      <c r="F17" s="5"/>
      <c r="G17" s="5"/>
      <c r="H17" s="5"/>
      <c r="I17" s="5"/>
      <c r="J17" s="30"/>
      <c r="K17" s="30"/>
      <c r="L17" s="30"/>
      <c r="M17" s="31" t="s">
        <v>32</v>
      </c>
      <c r="N17" s="30"/>
      <c r="O17" s="30"/>
      <c r="P17" s="30"/>
      <c r="Q17" s="30"/>
      <c r="R17" s="30"/>
      <c r="S17" s="30"/>
      <c r="T17" s="30"/>
    </row>
    <row r="18" spans="1:20" ht="12.75">
      <c r="A18" s="12">
        <v>11</v>
      </c>
      <c r="B18" s="6"/>
      <c r="C18" s="5"/>
      <c r="D18" s="7"/>
      <c r="E18" s="5"/>
      <c r="F18" s="5"/>
      <c r="G18" s="5"/>
      <c r="H18" s="5"/>
      <c r="I18" s="5"/>
      <c r="J18" s="30"/>
      <c r="K18" s="30"/>
      <c r="L18" s="30"/>
      <c r="M18" s="31" t="s">
        <v>16</v>
      </c>
      <c r="N18" s="30"/>
      <c r="O18" s="30"/>
      <c r="P18" s="30"/>
      <c r="Q18" s="30"/>
      <c r="R18" s="30"/>
      <c r="S18" s="30"/>
      <c r="T18" s="30"/>
    </row>
    <row r="19" spans="1:20" ht="12.75">
      <c r="A19" s="10">
        <v>12</v>
      </c>
      <c r="B19" s="8"/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0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12"/>
      <c r="B27" s="8"/>
      <c r="C27" s="5"/>
      <c r="D27" s="5"/>
      <c r="E27" s="5"/>
      <c r="F27" s="5"/>
      <c r="G27" s="5"/>
      <c r="H27" s="5"/>
      <c r="I27" s="5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4.25" thickBot="1">
      <c r="A28" s="77" t="s">
        <v>22</v>
      </c>
      <c r="B28" s="77"/>
      <c r="C28" s="1"/>
      <c r="D28" s="1"/>
      <c r="E28" s="1"/>
      <c r="F28" s="1"/>
      <c r="G28" s="1"/>
      <c r="H28" s="1"/>
      <c r="I28" s="1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s="42" customFormat="1" ht="13.5">
      <c r="A29" s="78" t="s">
        <v>57</v>
      </c>
      <c r="B29" s="79"/>
      <c r="C29" s="79"/>
      <c r="D29" s="79"/>
      <c r="E29" s="79"/>
      <c r="F29" s="79"/>
      <c r="G29" s="79"/>
      <c r="H29" s="79"/>
      <c r="I29" s="80"/>
      <c r="J29" s="57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">
      <c r="A30" s="59" t="s">
        <v>58</v>
      </c>
      <c r="B30" s="60"/>
      <c r="C30" s="60"/>
      <c r="D30" s="60"/>
      <c r="E30" s="60"/>
      <c r="F30" s="60"/>
      <c r="G30" s="60"/>
      <c r="H30" s="60"/>
      <c r="I30" s="61"/>
      <c r="J30" s="57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5">
      <c r="A31" s="59" t="s">
        <v>59</v>
      </c>
      <c r="B31" s="60"/>
      <c r="C31" s="60"/>
      <c r="D31" s="60"/>
      <c r="E31" s="60"/>
      <c r="F31" s="60"/>
      <c r="G31" s="60"/>
      <c r="H31" s="60"/>
      <c r="I31" s="61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3.5">
      <c r="A32" s="62"/>
      <c r="B32" s="60"/>
      <c r="C32" s="60"/>
      <c r="D32" s="60"/>
      <c r="E32" s="60"/>
      <c r="F32" s="60"/>
      <c r="G32" s="60"/>
      <c r="H32" s="60"/>
      <c r="I32" s="61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3.5">
      <c r="A33" s="63" t="s">
        <v>5</v>
      </c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3.5">
      <c r="A34" s="62" t="s">
        <v>19</v>
      </c>
      <c r="B34" s="60"/>
      <c r="C34" s="60"/>
      <c r="D34" s="60"/>
      <c r="E34" s="60"/>
      <c r="F34" s="60"/>
      <c r="G34" s="60"/>
      <c r="H34" s="60"/>
      <c r="I34" s="61"/>
      <c r="J34" s="57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10" ht="13.5">
      <c r="A35" s="62" t="s">
        <v>51</v>
      </c>
      <c r="B35" s="60"/>
      <c r="C35" s="60"/>
      <c r="D35" s="60"/>
      <c r="E35" s="60"/>
      <c r="F35" s="60"/>
      <c r="G35" s="60"/>
      <c r="H35" s="60"/>
      <c r="I35" s="61"/>
      <c r="J35" s="58"/>
    </row>
    <row r="36" spans="1:10" ht="13.5">
      <c r="A36" s="62" t="s">
        <v>52</v>
      </c>
      <c r="B36" s="60"/>
      <c r="C36" s="60"/>
      <c r="D36" s="60"/>
      <c r="E36" s="60"/>
      <c r="F36" s="60"/>
      <c r="G36" s="60"/>
      <c r="H36" s="60"/>
      <c r="I36" s="61"/>
      <c r="J36" s="58"/>
    </row>
    <row r="37" spans="1:10" ht="13.5">
      <c r="A37" s="62" t="s">
        <v>20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10" ht="13.5">
      <c r="A38" s="62" t="s">
        <v>53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10" ht="13.5">
      <c r="A39" s="62" t="s">
        <v>54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10" ht="13.5">
      <c r="A40" s="62" t="s">
        <v>6</v>
      </c>
      <c r="B40" s="60"/>
      <c r="C40" s="60"/>
      <c r="D40" s="60"/>
      <c r="E40" s="60"/>
      <c r="F40" s="60"/>
      <c r="G40" s="60"/>
      <c r="H40" s="60"/>
      <c r="I40" s="61"/>
      <c r="J40" s="58"/>
    </row>
    <row r="41" spans="1:10" ht="14.25" thickBot="1">
      <c r="A41" s="64"/>
      <c r="B41" s="65"/>
      <c r="C41" s="65"/>
      <c r="D41" s="65"/>
      <c r="E41" s="65"/>
      <c r="F41" s="65"/>
      <c r="G41" s="65"/>
      <c r="H41" s="65"/>
      <c r="I41" s="66"/>
      <c r="J41" s="58"/>
    </row>
  </sheetData>
  <sheetProtection/>
  <mergeCells count="6">
    <mergeCell ref="A1:I1"/>
    <mergeCell ref="A2:I2"/>
    <mergeCell ref="D5:I5"/>
    <mergeCell ref="A3:I3"/>
    <mergeCell ref="A28:B28"/>
    <mergeCell ref="A29:I29"/>
  </mergeCells>
  <dataValidations count="2">
    <dataValidation type="list" allowBlank="1" showInputMessage="1" showErrorMessage="1" sqref="C22:C28">
      <formula1>$M$10:$M$13</formula1>
    </dataValidation>
    <dataValidation type="list" allowBlank="1" showInputMessage="1" showErrorMessage="1" sqref="C9:C21 C6:C7">
      <formula1>$M$13:$M$18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71" t="str">
        <f>Setup!A2</f>
        <v>Market Settlements Subcommittee</v>
      </c>
      <c r="B1" s="71"/>
      <c r="C1" s="71"/>
      <c r="D1" s="33"/>
      <c r="E1" s="33"/>
      <c r="F1" s="33"/>
      <c r="G1" s="33"/>
      <c r="H1" s="33"/>
      <c r="I1" s="33"/>
    </row>
    <row r="2" spans="1:9" s="32" customFormat="1" ht="18">
      <c r="A2" s="72" t="str">
        <f>Setup!A5</f>
        <v>Third Settlement "Settlement C" Business Process</v>
      </c>
      <c r="B2" s="72"/>
      <c r="C2" s="72"/>
      <c r="D2" s="33"/>
      <c r="E2" s="33"/>
      <c r="F2" s="33"/>
      <c r="G2" s="33"/>
      <c r="H2" s="33"/>
      <c r="I2" s="33"/>
    </row>
    <row r="3" spans="1:8" s="1" customFormat="1" ht="18">
      <c r="A3" s="73" t="s">
        <v>7</v>
      </c>
      <c r="B3" s="73"/>
      <c r="C3" s="73"/>
      <c r="D3" s="2"/>
      <c r="E3" s="2"/>
      <c r="F3" s="2"/>
      <c r="G3" s="2"/>
      <c r="H3" s="2"/>
    </row>
    <row r="5" spans="1:3" ht="13.5">
      <c r="A5" s="2" t="s">
        <v>28</v>
      </c>
      <c r="C5" s="18"/>
    </row>
    <row r="6" spans="1:3" s="4" customFormat="1" ht="17.25" customHeight="1" thickBot="1">
      <c r="A6" s="81" t="s">
        <v>8</v>
      </c>
      <c r="B6" s="82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71" t="str">
        <f>Setup!A2</f>
        <v>Market Settlements Subcommittee</v>
      </c>
      <c r="B1" s="71"/>
      <c r="C1" s="43"/>
    </row>
    <row r="2" spans="1:3" s="42" customFormat="1" ht="18">
      <c r="A2" s="72" t="str">
        <f>Setup!A5</f>
        <v>Third Settlement "Settlement C" Business Process</v>
      </c>
      <c r="B2" s="72"/>
      <c r="C2" s="43"/>
    </row>
    <row r="3" spans="1:2" s="1" customFormat="1" ht="18">
      <c r="A3" s="73" t="s">
        <v>46</v>
      </c>
      <c r="B3" s="73"/>
    </row>
    <row r="5" spans="1:2" ht="13.5">
      <c r="A5" s="3" t="s">
        <v>56</v>
      </c>
      <c r="B5" s="19"/>
    </row>
    <row r="6" spans="1:2" s="4" customFormat="1" ht="17.25" customHeight="1" thickBot="1">
      <c r="A6" s="44" t="s">
        <v>47</v>
      </c>
      <c r="B6" s="56" t="s">
        <v>9</v>
      </c>
    </row>
    <row r="7" spans="1:2" ht="52.5" customHeight="1">
      <c r="A7" s="55" t="s">
        <v>48</v>
      </c>
      <c r="B7" s="54" t="s">
        <v>43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4" sqref="A4:A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71" t="str">
        <f>Setup!A2</f>
        <v>Market Settlements Subcommittee</v>
      </c>
      <c r="B1" s="74"/>
      <c r="C1" s="74"/>
      <c r="D1" s="74"/>
      <c r="E1" s="74"/>
      <c r="F1" s="74"/>
      <c r="G1" s="74"/>
      <c r="H1" s="74"/>
      <c r="I1" s="74"/>
    </row>
    <row r="2" spans="1:9" s="32" customFormat="1" ht="18">
      <c r="A2" s="72" t="str">
        <f>Setup!A5</f>
        <v>Third Settlement "Settlement C" Business Process</v>
      </c>
      <c r="B2" s="74"/>
      <c r="C2" s="74"/>
      <c r="D2" s="74"/>
      <c r="E2" s="74"/>
      <c r="F2" s="74"/>
      <c r="G2" s="74"/>
      <c r="H2" s="74"/>
      <c r="I2" s="74"/>
    </row>
    <row r="3" spans="1:9" ht="18">
      <c r="A3" s="73" t="s">
        <v>34</v>
      </c>
      <c r="B3" s="73"/>
      <c r="C3" s="73"/>
      <c r="D3" s="73"/>
      <c r="E3" s="73"/>
      <c r="F3" s="73"/>
      <c r="G3" s="73"/>
      <c r="H3" s="73"/>
      <c r="I3" s="73"/>
    </row>
    <row r="4" spans="1:22" ht="18">
      <c r="A4" s="67" t="s">
        <v>25</v>
      </c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8">
      <c r="A5" s="1" t="s">
        <v>26</v>
      </c>
      <c r="B5" s="28"/>
      <c r="C5" s="28"/>
      <c r="D5" s="28"/>
      <c r="E5" s="28"/>
      <c r="F5" s="28"/>
      <c r="G5" s="16"/>
      <c r="H5" s="16"/>
      <c r="I5" s="16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3.5">
      <c r="A6" s="1" t="s">
        <v>27</v>
      </c>
      <c r="B6" s="5"/>
      <c r="C6" s="5"/>
      <c r="D6" s="5"/>
      <c r="E6" s="5"/>
      <c r="F6" s="5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3.5">
      <c r="A7" s="1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9"/>
      <c r="B8" s="5"/>
      <c r="C8" s="5"/>
      <c r="D8" s="75" t="s">
        <v>14</v>
      </c>
      <c r="E8" s="76"/>
      <c r="F8" s="76"/>
      <c r="G8" s="76"/>
      <c r="H8" s="76"/>
      <c r="I8" s="76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1</v>
      </c>
      <c r="B10" s="13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2</v>
      </c>
      <c r="B11" s="13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3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4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5</v>
      </c>
      <c r="B14" s="14"/>
      <c r="C14" s="5"/>
      <c r="D14" s="47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6</v>
      </c>
      <c r="B15" s="14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7</v>
      </c>
      <c r="B16" s="15"/>
      <c r="C16" s="5"/>
      <c r="D16" s="48"/>
      <c r="E16" s="50"/>
      <c r="F16" s="49"/>
      <c r="G16" s="50"/>
      <c r="H16" s="49"/>
      <c r="I16" s="50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8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12.75">
      <c r="A18" s="10">
        <v>9</v>
      </c>
      <c r="B18" s="14"/>
      <c r="C18" s="5"/>
      <c r="D18" s="47"/>
      <c r="E18" s="50"/>
      <c r="F18" s="49"/>
      <c r="G18" s="50"/>
      <c r="H18" s="49"/>
      <c r="I18" s="50"/>
      <c r="K18" s="29"/>
      <c r="L18" s="29"/>
      <c r="M18" s="29"/>
      <c r="N18" s="31" t="s">
        <v>18</v>
      </c>
      <c r="O18" s="29"/>
      <c r="P18" s="29"/>
      <c r="Q18" s="29"/>
      <c r="R18" s="29"/>
      <c r="S18" s="29"/>
      <c r="T18" s="29"/>
      <c r="U18" s="29"/>
      <c r="V18" s="29"/>
    </row>
    <row r="19" spans="1:22" ht="12.75">
      <c r="A19" s="10">
        <v>10</v>
      </c>
      <c r="B19" s="13"/>
      <c r="C19" s="5"/>
      <c r="D19" s="47"/>
      <c r="E19" s="50"/>
      <c r="F19" s="49"/>
      <c r="G19" s="50"/>
      <c r="H19" s="49"/>
      <c r="I19" s="50"/>
      <c r="K19" s="29"/>
      <c r="L19" s="29"/>
      <c r="M19" s="29"/>
      <c r="N19" s="31" t="s">
        <v>33</v>
      </c>
      <c r="O19" s="29"/>
      <c r="P19" s="29"/>
      <c r="Q19" s="29"/>
      <c r="R19" s="29"/>
      <c r="S19" s="29"/>
      <c r="T19" s="29"/>
      <c r="U19" s="29"/>
      <c r="V19" s="29"/>
    </row>
    <row r="20" spans="11:22" ht="12.75">
      <c r="K20" s="29"/>
      <c r="L20" s="29"/>
      <c r="M20" s="29"/>
      <c r="N20" s="31" t="s">
        <v>31</v>
      </c>
      <c r="O20" s="29"/>
      <c r="P20" s="29"/>
      <c r="Q20" s="29"/>
      <c r="R20" s="29"/>
      <c r="S20" s="29"/>
      <c r="T20" s="29"/>
      <c r="U20" s="29"/>
      <c r="V20" s="29"/>
    </row>
    <row r="21" spans="11:22" ht="12.75">
      <c r="K21" s="29"/>
      <c r="L21" s="29"/>
      <c r="M21" s="29"/>
      <c r="N21" s="31" t="s">
        <v>17</v>
      </c>
      <c r="O21" s="29"/>
      <c r="P21" s="29"/>
      <c r="Q21" s="29"/>
      <c r="R21" s="29"/>
      <c r="S21" s="29"/>
      <c r="T21" s="29"/>
      <c r="U21" s="29"/>
      <c r="V21" s="29"/>
    </row>
    <row r="22" spans="11:22" ht="12.75">
      <c r="K22" s="29"/>
      <c r="L22" s="29"/>
      <c r="M22" s="29"/>
      <c r="N22" s="31" t="s">
        <v>32</v>
      </c>
      <c r="O22" s="29"/>
      <c r="P22" s="29"/>
      <c r="Q22" s="29"/>
      <c r="R22" s="29"/>
      <c r="S22" s="29"/>
      <c r="T22" s="29"/>
      <c r="U22" s="29"/>
      <c r="V22" s="29"/>
    </row>
    <row r="23" spans="11:22" ht="12.75">
      <c r="K23" s="29"/>
      <c r="L23" s="29"/>
      <c r="M23" s="29"/>
      <c r="N23" s="31" t="s">
        <v>16</v>
      </c>
      <c r="O23" s="29"/>
      <c r="P23" s="29"/>
      <c r="Q23" s="29"/>
      <c r="R23" s="29"/>
      <c r="S23" s="29"/>
      <c r="T23" s="29"/>
      <c r="U23" s="29"/>
      <c r="V23" s="29"/>
    </row>
    <row r="24" spans="11:22" ht="12.75"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3.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2:22" ht="13.5">
      <c r="B26" s="1"/>
      <c r="C26" s="1"/>
      <c r="D26" s="1"/>
      <c r="E26" s="1"/>
      <c r="F26" s="1"/>
      <c r="G26" s="1"/>
      <c r="H26" s="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2" ht="13.5">
      <c r="B27" s="1"/>
      <c r="C27" s="1"/>
      <c r="D27" s="1"/>
      <c r="E27" s="1"/>
      <c r="F27" s="1"/>
      <c r="G27" s="1"/>
      <c r="H27" s="1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1:22" ht="12.75"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1:22" ht="12.75"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71" t="str">
        <f>Setup!A2</f>
        <v>Market Settlements Subcommittee</v>
      </c>
      <c r="B1" s="71"/>
      <c r="C1" s="71"/>
      <c r="D1" s="71"/>
      <c r="E1" s="71"/>
      <c r="F1" s="71"/>
      <c r="G1" s="71"/>
      <c r="H1" s="33"/>
      <c r="I1" s="33"/>
    </row>
    <row r="2" spans="1:9" s="32" customFormat="1" ht="18">
      <c r="A2" s="72" t="str">
        <f>Setup!A5</f>
        <v>Third Settlement "Settlement C" Business Process</v>
      </c>
      <c r="B2" s="72"/>
      <c r="C2" s="72"/>
      <c r="D2" s="72"/>
      <c r="E2" s="72"/>
      <c r="F2" s="72"/>
      <c r="G2" s="72"/>
      <c r="H2" s="33"/>
      <c r="I2" s="33"/>
    </row>
    <row r="3" spans="1:9" ht="18">
      <c r="A3" s="73" t="s">
        <v>44</v>
      </c>
      <c r="B3" s="73"/>
      <c r="C3" s="73"/>
      <c r="D3" s="73"/>
      <c r="E3" s="73"/>
      <c r="F3" s="73"/>
      <c r="G3" s="73"/>
      <c r="H3" s="73"/>
      <c r="I3" s="73"/>
    </row>
    <row r="4" spans="1:2" ht="38.25" customHeight="1">
      <c r="A4" s="2"/>
      <c r="B4" s="19" t="s">
        <v>60</v>
      </c>
    </row>
    <row r="5" spans="1:6" ht="41.25" customHeight="1">
      <c r="A5" s="19"/>
      <c r="B5" s="83" t="s">
        <v>29</v>
      </c>
      <c r="C5" s="84"/>
      <c r="D5" s="84"/>
      <c r="E5" s="84"/>
      <c r="F5" s="85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3.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3.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3.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3.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3.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Market Settlements Subcommittee</v>
      </c>
    </row>
    <row r="2" s="32" customFormat="1" ht="18">
      <c r="A2" s="35" t="str">
        <f>Setup!A5</f>
        <v>Third Settlement "Settlement C" Business Process</v>
      </c>
    </row>
    <row r="3" ht="18">
      <c r="A3" s="41" t="s">
        <v>45</v>
      </c>
    </row>
    <row r="5" s="1" customFormat="1" ht="13.5">
      <c r="A5" s="1" t="s">
        <v>61</v>
      </c>
    </row>
    <row r="7" ht="12.75">
      <c r="A7" s="36" t="s">
        <v>37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71" t="str">
        <f>Setup!A2</f>
        <v>Market Settlements Subcommittee</v>
      </c>
      <c r="B1" s="71"/>
      <c r="C1" s="74"/>
      <c r="D1" s="74"/>
      <c r="E1" s="74"/>
      <c r="F1" s="74"/>
      <c r="G1" s="74"/>
      <c r="H1" s="74"/>
      <c r="I1" s="74"/>
      <c r="J1" s="74"/>
    </row>
    <row r="2" spans="1:10" s="39" customFormat="1" ht="18">
      <c r="A2" s="72" t="str">
        <f>Setup!A5</f>
        <v>Third Settlement "Settlement C" Business Process</v>
      </c>
      <c r="B2" s="72"/>
      <c r="C2" s="74"/>
      <c r="D2" s="74"/>
      <c r="E2" s="74"/>
      <c r="F2" s="74"/>
      <c r="G2" s="74"/>
      <c r="H2" s="74"/>
      <c r="I2" s="74"/>
      <c r="J2" s="74"/>
    </row>
    <row r="3" spans="1:10" s="39" customFormat="1" ht="18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</row>
    <row r="4" spans="1:23" s="39" customFormat="1" ht="18">
      <c r="A4" s="5" t="s">
        <v>42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62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6.25">
      <c r="A6" s="45" t="s">
        <v>39</v>
      </c>
      <c r="B6" s="46" t="s">
        <v>41</v>
      </c>
      <c r="C6" s="45" t="s">
        <v>40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Bernstein, Jared</cp:lastModifiedBy>
  <cp:lastPrinted>2011-04-07T14:17:43Z</cp:lastPrinted>
  <dcterms:created xsi:type="dcterms:W3CDTF">2011-02-18T21:50:35Z</dcterms:created>
  <dcterms:modified xsi:type="dcterms:W3CDTF">2015-10-15T19:56:22Z</dcterms:modified>
  <cp:category/>
  <cp:version/>
  <cp:contentType/>
  <cp:contentStatus/>
</cp:coreProperties>
</file>