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<sst xmlns="http://schemas.openxmlformats.org/spreadsheetml/2006/main" count="166" uniqueCount="116">
  <si>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</si>
  <si>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</si>
  <si>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</si>
  <si>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</si>
  <si>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</si>
  <si>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</si>
  <si>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</si>
  <si>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</si>
  <si>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</si>
  <si>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</si>
  <si>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</si>
  <si>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</si>
  <si>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</si>
  <si>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</si>
  <si>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</si>
  <si>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</si>
  <si>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</si>
  <si>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</si>
  <si>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</si>
  <si>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</si>
  <si>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</si>
  <si>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</si>
  <si>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</si>
  <si>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</si>
  <si>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</si>
  <si>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</si>
  <si>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</si>
  <si>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</si>
  <si>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</si>
  <si>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</si>
  <si>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</si>
  <si>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</si>
  <si>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</si>
  <si>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</si>
  <si>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</si>
  <si>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</si>
  <si>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</si>
  <si>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</si>
  <si>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</si>
  <si>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</si>
  <si>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</si>
  <si>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</si>
  <si>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</si>
  <si>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</si>
  <si>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</si>
  <si>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</si>
  <si>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</si>
  <si>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</si>
  <si>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</si>
  <si>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</si>
  <si>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</si>
  <si>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</si>
  <si>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</si>
  <si>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</si>
  <si>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</si>
  <si>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</si>
  <si>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</si>
  <si>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</si>
  <si>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</si>
  <si>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</si>
  <si>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</si>
  <si>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</si>
  <si>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Do not complicate market</t>
  </si>
  <si>
    <t>Maintain reasonable process to develop CONE</t>
  </si>
  <si>
    <t>Reasonable estimation of CONE for area</t>
  </si>
  <si>
    <t>Ensure reliability is not adversely impacted</t>
  </si>
  <si>
    <t>Balancing precision with complexity</t>
  </si>
  <si>
    <t>Reference resource type, specifications</t>
  </si>
  <si>
    <t>Number of and definition of CONE areas</t>
  </si>
  <si>
    <t>Quadrennial Review</t>
  </si>
  <si>
    <t>Quadrennial Review, Single technology type for PJM, locational differences by CONE Area</t>
  </si>
  <si>
    <t>Review timeframe</t>
  </si>
  <si>
    <t>Applicable BLS composite index</t>
  </si>
  <si>
    <t>BLS Quarterly Census of Employment and Wages for Utility System Construction (weighted 20%), the BLS Producer Price Index for Construction Materials and Components (weighted 55%), and the BLS Producer Price Index Turbines and Turbine Generator Sets (weighted 25%),</t>
  </si>
  <si>
    <t>Net CONE</t>
  </si>
  <si>
    <t>Tariff Attachment DD, 5.10(a)(iv) 4 CONE Areas: CONE Area 1 - AE, DPL, JCPL, PECO, PSEG, RECO; CONE  Area 2 - BGE, PEPCO;   CONE Area 3 - AEP, APS, ATSI, COMED, DAYTON, DEOK, DQL, DOM, EKPC, OVEC; CONE Area 4: METED, PENELEC, PPL</t>
  </si>
  <si>
    <t>Markets Implementaion Committee</t>
  </si>
  <si>
    <t>Local Considerations for Net CONE</t>
  </si>
  <si>
    <t>Estimation of the CONE for constrained LDAs for which there are environmental restrictions reducing the asset life.</t>
  </si>
  <si>
    <t>Avoid overstating asset life used in calculating Net CONE</t>
  </si>
  <si>
    <t>Ensure CONE established for CONE area is reflective of the most environmentally restricted asset life.</t>
  </si>
  <si>
    <t>Ensure competitve market outcomes</t>
  </si>
  <si>
    <t>Use consistent assumptions for resource life in all applications</t>
  </si>
  <si>
    <t>Not make substatial changes to Net CONE methodology and values without consideration of impacts on the performance on the VRR curve - price, cost, reliability</t>
  </si>
  <si>
    <t>Ensure the accurate flow of information from and to affected states</t>
  </si>
  <si>
    <t>Ensure the role of net CONE, VRR and VRR Curve are consistent with state policies that may have affected the Net CONE</t>
  </si>
  <si>
    <t>Establish a Threshold criteria for determining what consititues an environmental restriction to be used in Net CONE.</t>
  </si>
  <si>
    <t>Avoid assumptions about future technologies that are not yet commercially available</t>
  </si>
  <si>
    <t>Inputs</t>
  </si>
  <si>
    <t>Process Complexity</t>
  </si>
  <si>
    <t>Market Design Constructs</t>
  </si>
  <si>
    <t xml:space="preserve">New Gross CONE areas for areas with restrictions (i.e. environmental related to asset life or technology) </t>
  </si>
  <si>
    <t>Relationship between Gross CONE among price separated LDAs and the region</t>
  </si>
  <si>
    <t xml:space="preserve">Calculating Gross CONE </t>
  </si>
  <si>
    <t>Gross CONE is determined for each of 4 CONE areas.  Each transmission zone is assigned to 1 of the 4 CONE Areas. RTO is average of 4 CONE Areas</t>
  </si>
  <si>
    <t>Gross CONE inputs (asset life, etc…)</t>
  </si>
  <si>
    <t>Net E&amp;AS and subsequent Net CONE calculated for each Zone. For Global LDAs, Net CONE reflects average of zonal NET CONEs in the LDA.  RTO Net CONE = RTO Gross CONE - RTO E&amp;AS Offset.</t>
  </si>
  <si>
    <t>2025/2026 BRA</t>
  </si>
  <si>
    <t xml:space="preserve">Ability to change resource type based on restriction that is known at the time of the review (either Quad Review or known restriction notice). </t>
  </si>
  <si>
    <t xml:space="preserve">As soon as a legally binding restriction on the reference resource type as it stands at the time of the restriction is known - review could be done off-cycle of Quadrennial Review. </t>
  </si>
  <si>
    <t>Remaining CONE area from the separated restricted area does not get updated if new CONE area is updated</t>
  </si>
  <si>
    <t>Remaining CONE area from the separated restricted area does get updated if new CONE area is updated</t>
  </si>
  <si>
    <t>Calculated for each of the applicable CONE areas</t>
  </si>
  <si>
    <t>All inputs need to be revisited - dependent on the legally binding restriction on the reference resource type</t>
  </si>
  <si>
    <t xml:space="preserve">PJM engages a consultant in independent review for interim reviews </t>
  </si>
  <si>
    <t>Net E&amp;AS</t>
  </si>
  <si>
    <t>8a</t>
  </si>
  <si>
    <t>8b</t>
  </si>
  <si>
    <t>Implementation (Timing of BRAs, etc.)</t>
  </si>
  <si>
    <t>Implement a consistency check with future CIFP changes</t>
  </si>
  <si>
    <t>Transition from current to updated Net CONE</t>
  </si>
  <si>
    <t>Maximum 20% per year increase during interim reviews (will not apply to Quad Review)</t>
  </si>
  <si>
    <t>Utilize the technology most likely to be built in CONE area.</t>
  </si>
  <si>
    <r>
      <t xml:space="preserve">Changed in response to </t>
    </r>
    <r>
      <rPr>
        <strike/>
        <sz val="10"/>
        <color indexed="10"/>
        <rFont val="Arial"/>
        <family val="2"/>
      </rPr>
      <t>change</t>
    </r>
    <r>
      <rPr>
        <sz val="10"/>
        <color indexed="10"/>
        <rFont val="Arial"/>
        <family val="2"/>
      </rPr>
      <t xml:space="preserve"> an update in the reference resource type </t>
    </r>
  </si>
  <si>
    <t>Utilize Gross CONE resulting in highest LDA Net CONE and apply it to the entire CONE area.</t>
  </si>
  <si>
    <t>Utilize Gross CONE resulting in lowest LDA Net CONE and apply it to the entire CONE area.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</si>
</sst>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0" fillId="0" borderId="0" xfId="0" applyNumberFormat="1" applyFont="1" applyBorder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33" borderId="15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34" borderId="20" xfId="0" applyFont="1" applyFill="1" applyBorder="1" applyAlignment="1">
      <alignment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34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wrapText="1"/>
    </xf>
    <xf numFmtId="0" fontId="52" fillId="0" borderId="21" xfId="0" applyFont="1" applyBorder="1" applyAlignment="1">
      <alignment horizontal="left" wrapText="1"/>
    </xf>
    <xf numFmtId="0" fontId="52" fillId="0" borderId="22" xfId="0" applyFont="1" applyBorder="1" applyAlignment="1">
      <alignment horizontal="left" wrapText="1"/>
    </xf>
    <xf numFmtId="0" fontId="52" fillId="0" borderId="23" xfId="0" applyFont="1" applyBorder="1" applyAlignment="1">
      <alignment horizontal="left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comment="" totalsRowShown="0">
  <autoFilter ref="A6:I22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36" t="s">
        <v>61</v>
      </c>
    </row>
    <row r="2" ht="12.75">
      <c r="A2" t="s">
        <v>76</v>
      </c>
    </row>
    <row r="4" ht="12.75">
      <c r="A4" s="36" t="s">
        <v>35</v>
      </c>
    </row>
    <row r="5" ht="12.75">
      <c r="A5" t="s">
        <v>77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200" zoomScaleNormal="200" zoomScalePageLayoutView="0" workbookViewId="0" topLeftCell="A4">
      <selection activeCell="B4" sqref="B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9" t="str">
        <f>Setup!A2</f>
        <v>Markets Implementaion Committee</v>
      </c>
      <c r="B1" s="79"/>
    </row>
    <row r="2" spans="1:2" ht="18">
      <c r="A2" s="80" t="str">
        <f>Setup!A5</f>
        <v>Local Considerations for Net CONE</v>
      </c>
      <c r="B2" s="80"/>
    </row>
    <row r="3" spans="1:2" ht="18">
      <c r="A3" s="81" t="s">
        <v>23</v>
      </c>
      <c r="B3" s="81"/>
    </row>
    <row r="4" ht="12.75">
      <c r="B4" s="17" t="s">
        <v>53</v>
      </c>
    </row>
    <row r="6" s="66" customFormat="1" ht="12.75">
      <c r="B6" s="67" t="s">
        <v>89</v>
      </c>
    </row>
    <row r="7" spans="1:2" ht="12.75">
      <c r="A7" s="68">
        <v>1</v>
      </c>
      <c r="B7" s="7" t="s">
        <v>62</v>
      </c>
    </row>
    <row r="8" spans="1:4" ht="12.75">
      <c r="A8" s="68">
        <v>2</v>
      </c>
      <c r="B8" s="7" t="s">
        <v>63</v>
      </c>
      <c r="D8" s="68"/>
    </row>
    <row r="9" spans="1:4" ht="12.75">
      <c r="A9" s="68">
        <v>3</v>
      </c>
      <c r="B9" s="7" t="s">
        <v>64</v>
      </c>
      <c r="D9" s="68"/>
    </row>
    <row r="10" spans="1:4" ht="12.75">
      <c r="A10" s="68">
        <v>5</v>
      </c>
      <c r="B10" s="7" t="s">
        <v>66</v>
      </c>
      <c r="D10" s="68"/>
    </row>
    <row r="11" spans="1:4" s="66" customFormat="1" ht="12.75">
      <c r="A11" s="68"/>
      <c r="B11" s="67" t="s">
        <v>90</v>
      </c>
      <c r="D11" s="68"/>
    </row>
    <row r="12" spans="1:4" ht="12.75">
      <c r="A12" s="68">
        <v>4</v>
      </c>
      <c r="B12" s="7" t="s">
        <v>65</v>
      </c>
      <c r="D12" s="68"/>
    </row>
    <row r="13" spans="1:4" ht="12.75">
      <c r="A13" s="68">
        <v>9</v>
      </c>
      <c r="B13" s="70" t="s">
        <v>81</v>
      </c>
      <c r="D13" s="68"/>
    </row>
    <row r="14" spans="1:4" ht="25.5">
      <c r="A14" s="68">
        <v>11</v>
      </c>
      <c r="B14" s="70" t="s">
        <v>83</v>
      </c>
      <c r="D14" s="68"/>
    </row>
    <row r="15" spans="1:4" ht="12.75">
      <c r="A15" s="68">
        <v>13</v>
      </c>
      <c r="B15" s="70" t="s">
        <v>85</v>
      </c>
      <c r="D15" s="68"/>
    </row>
    <row r="16" spans="1:2" s="66" customFormat="1" ht="12.75">
      <c r="A16" s="68"/>
      <c r="B16" s="71" t="s">
        <v>88</v>
      </c>
    </row>
    <row r="17" spans="1:2" ht="12.75">
      <c r="A17" s="68">
        <v>6</v>
      </c>
      <c r="B17" s="70" t="s">
        <v>78</v>
      </c>
    </row>
    <row r="18" spans="1:2" ht="12.75">
      <c r="A18" s="68">
        <v>7</v>
      </c>
      <c r="B18" s="70" t="s">
        <v>79</v>
      </c>
    </row>
    <row r="19" spans="1:2" ht="12.75">
      <c r="A19" s="68">
        <v>8</v>
      </c>
      <c r="B19" s="70" t="s">
        <v>80</v>
      </c>
    </row>
    <row r="20" spans="1:2" ht="12.75">
      <c r="A20" s="68">
        <v>10</v>
      </c>
      <c r="B20" s="70" t="s">
        <v>82</v>
      </c>
    </row>
    <row r="21" spans="1:2" ht="12.75">
      <c r="A21" s="68">
        <v>12</v>
      </c>
      <c r="B21" s="70" t="s">
        <v>84</v>
      </c>
    </row>
    <row r="22" spans="1:2" ht="12.75">
      <c r="A22" s="68">
        <v>14</v>
      </c>
      <c r="B22" s="70" t="s">
        <v>86</v>
      </c>
    </row>
    <row r="23" spans="1:2" ht="12.75">
      <c r="A23" s="68">
        <v>15</v>
      </c>
      <c r="B23" s="70" t="s">
        <v>87</v>
      </c>
    </row>
    <row r="24" spans="1:2" ht="12.75">
      <c r="A24">
        <v>16</v>
      </c>
      <c r="B24" s="70"/>
    </row>
    <row r="25" ht="12.75">
      <c r="A25">
        <v>17</v>
      </c>
    </row>
    <row r="26" ht="12.75">
      <c r="A26">
        <v>18</v>
      </c>
    </row>
    <row r="27" ht="12.75">
      <c r="A27">
        <v>19</v>
      </c>
    </row>
    <row r="28" ht="12.75">
      <c r="A28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2"/>
  <sheetViews>
    <sheetView tabSelected="1" zoomScale="180" zoomScaleNormal="180" workbookViewId="0" topLeftCell="A1">
      <selection activeCell="E7" sqref="E7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0.421875" style="0" customWidth="1"/>
    <col min="6" max="6" width="19.8515625" style="0" customWidth="1"/>
    <col min="7" max="7" width="12.421875" style="0" customWidth="1"/>
    <col min="8" max="9" width="8.57421875" style="0" customWidth="1"/>
    <col min="12" max="12" width="13.140625" style="0" bestFit="1" customWidth="1"/>
  </cols>
  <sheetData>
    <row r="1" spans="1:9" s="32" customFormat="1" ht="20.25">
      <c r="A1" s="79" t="str">
        <f>Setup!A2</f>
        <v>Markets Implementaion Committee</v>
      </c>
      <c r="B1" s="82"/>
      <c r="C1" s="82"/>
      <c r="D1" s="82"/>
      <c r="E1" s="82"/>
      <c r="F1" s="82"/>
      <c r="G1" s="82"/>
      <c r="H1" s="82"/>
      <c r="I1" s="82"/>
    </row>
    <row r="2" spans="1:9" s="32" customFormat="1" ht="18">
      <c r="A2" s="80" t="str">
        <f>Setup!A5</f>
        <v>Local Considerations for Net CONE</v>
      </c>
      <c r="B2" s="82"/>
      <c r="C2" s="82"/>
      <c r="D2" s="82"/>
      <c r="E2" s="82"/>
      <c r="F2" s="82"/>
      <c r="G2" s="82"/>
      <c r="H2" s="82"/>
      <c r="I2" s="82"/>
    </row>
    <row r="3" spans="1:54" s="1" customFormat="1" ht="18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3" t="s">
        <v>21</v>
      </c>
      <c r="E5" s="84"/>
      <c r="F5" s="84"/>
      <c r="G5" s="84"/>
      <c r="H5" s="84"/>
      <c r="I5" s="84"/>
    </row>
    <row r="6" spans="1:19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42" customFormat="1" ht="50.25" customHeight="1">
      <c r="A7" s="10" t="s">
        <v>48</v>
      </c>
      <c r="B7" s="6" t="s">
        <v>108</v>
      </c>
      <c r="C7" s="6"/>
      <c r="D7" s="5"/>
      <c r="E7" s="76" t="s">
        <v>97</v>
      </c>
      <c r="F7" s="77" t="s">
        <v>109</v>
      </c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2.75">
      <c r="A8" s="74">
        <v>1</v>
      </c>
      <c r="B8" s="70"/>
      <c r="C8" s="29"/>
      <c r="D8" s="70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14.75">
      <c r="A9" s="74">
        <v>2</v>
      </c>
      <c r="B9" s="75" t="s">
        <v>68</v>
      </c>
      <c r="C9" s="29"/>
      <c r="D9" s="70" t="s">
        <v>75</v>
      </c>
      <c r="E9" s="72" t="s">
        <v>91</v>
      </c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89.25">
      <c r="A10" s="74">
        <v>3</v>
      </c>
      <c r="B10" s="75" t="s">
        <v>67</v>
      </c>
      <c r="C10" s="29"/>
      <c r="D10" s="70" t="s">
        <v>70</v>
      </c>
      <c r="E10" s="77" t="s">
        <v>98</v>
      </c>
      <c r="F10" s="77" t="s">
        <v>112</v>
      </c>
      <c r="G10" s="5"/>
      <c r="H10" s="5"/>
      <c r="I10" s="5"/>
      <c r="J10" s="78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35.75" customHeight="1">
      <c r="A11" s="74">
        <v>4</v>
      </c>
      <c r="B11" s="75" t="s">
        <v>71</v>
      </c>
      <c r="C11" s="29"/>
      <c r="D11" s="70" t="s">
        <v>69</v>
      </c>
      <c r="E11" s="77" t="s">
        <v>99</v>
      </c>
      <c r="F11" s="77" t="s">
        <v>100</v>
      </c>
      <c r="G11" s="77" t="s">
        <v>101</v>
      </c>
      <c r="H11" s="5"/>
      <c r="I11" s="5"/>
      <c r="J11" s="30"/>
      <c r="K11" s="30"/>
      <c r="L11" s="31" t="s">
        <v>18</v>
      </c>
      <c r="M11" s="30"/>
      <c r="N11" s="30"/>
      <c r="O11" s="30"/>
      <c r="P11" s="30"/>
      <c r="Q11" s="30"/>
      <c r="R11" s="30"/>
      <c r="S11" s="30"/>
    </row>
    <row r="12" spans="1:19" ht="127.5">
      <c r="A12" s="74">
        <v>5</v>
      </c>
      <c r="B12" s="75" t="s">
        <v>72</v>
      </c>
      <c r="C12" s="29"/>
      <c r="D12" s="70" t="s">
        <v>73</v>
      </c>
      <c r="E12" s="77" t="s">
        <v>113</v>
      </c>
      <c r="F12" s="77"/>
      <c r="G12" s="5"/>
      <c r="H12" s="5"/>
      <c r="I12" s="5"/>
      <c r="J12" s="30"/>
      <c r="K12" s="30"/>
      <c r="L12" s="31" t="s">
        <v>33</v>
      </c>
      <c r="M12" s="30"/>
      <c r="N12" s="30"/>
      <c r="O12" s="30"/>
      <c r="P12" s="30"/>
      <c r="Q12" s="30"/>
      <c r="R12" s="30"/>
      <c r="S12" s="30"/>
    </row>
    <row r="13" spans="1:19" ht="66.75" customHeight="1">
      <c r="A13" s="74">
        <v>6</v>
      </c>
      <c r="B13" s="75" t="s">
        <v>93</v>
      </c>
      <c r="C13" s="29"/>
      <c r="D13" s="70" t="s">
        <v>94</v>
      </c>
      <c r="E13" s="77" t="s">
        <v>102</v>
      </c>
      <c r="F13" s="5"/>
      <c r="G13" s="5"/>
      <c r="H13" s="5"/>
      <c r="I13" s="5"/>
      <c r="J13" s="30"/>
      <c r="K13" s="30"/>
      <c r="L13" s="31" t="s">
        <v>31</v>
      </c>
      <c r="M13" s="30"/>
      <c r="N13" s="30"/>
      <c r="O13" s="30"/>
      <c r="P13" s="30"/>
      <c r="Q13" s="30"/>
      <c r="R13" s="30"/>
      <c r="S13" s="30"/>
    </row>
    <row r="14" spans="1:19" ht="79.5" customHeight="1">
      <c r="A14" s="74">
        <v>7</v>
      </c>
      <c r="B14" s="70" t="s">
        <v>95</v>
      </c>
      <c r="C14" s="29"/>
      <c r="D14" s="70" t="s">
        <v>69</v>
      </c>
      <c r="E14" s="77" t="s">
        <v>103</v>
      </c>
      <c r="F14" s="5"/>
      <c r="G14" s="5"/>
      <c r="H14" s="5"/>
      <c r="I14" s="5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s="73" customFormat="1" ht="79.5" customHeight="1">
      <c r="A15" s="74" t="s">
        <v>106</v>
      </c>
      <c r="B15" s="77" t="s">
        <v>105</v>
      </c>
      <c r="C15" s="29"/>
      <c r="D15" s="70"/>
      <c r="E15" s="77"/>
      <c r="F15" s="5"/>
      <c r="G15" s="5"/>
      <c r="H15" s="5"/>
      <c r="I15" s="5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89.25">
      <c r="A16" s="74" t="s">
        <v>107</v>
      </c>
      <c r="B16" s="70" t="s">
        <v>74</v>
      </c>
      <c r="C16" s="29"/>
      <c r="D16" s="70" t="s">
        <v>96</v>
      </c>
      <c r="E16" s="77" t="s">
        <v>104</v>
      </c>
      <c r="F16" s="5"/>
      <c r="G16" s="5"/>
      <c r="H16" s="5"/>
      <c r="I16" s="5"/>
      <c r="J16" s="30"/>
      <c r="K16" s="30"/>
      <c r="L16" s="31" t="s">
        <v>17</v>
      </c>
      <c r="M16" s="30"/>
      <c r="N16" s="30"/>
      <c r="O16" s="30"/>
      <c r="P16" s="30"/>
      <c r="Q16" s="30"/>
      <c r="R16" s="30"/>
      <c r="S16" s="30"/>
    </row>
    <row r="17" spans="1:19" s="69" customFormat="1" ht="94.5" customHeight="1">
      <c r="A17" s="74">
        <v>9</v>
      </c>
      <c r="B17" s="75" t="s">
        <v>92</v>
      </c>
      <c r="C17" s="29"/>
      <c r="D17" s="70"/>
      <c r="E17" s="77" t="s">
        <v>114</v>
      </c>
      <c r="F17" s="77" t="s">
        <v>115</v>
      </c>
      <c r="G17" s="5"/>
      <c r="H17" s="5"/>
      <c r="I17" s="5"/>
      <c r="J17" s="30"/>
      <c r="K17" s="30"/>
      <c r="L17" s="31"/>
      <c r="M17" s="30"/>
      <c r="N17" s="30"/>
      <c r="O17" s="30"/>
      <c r="P17" s="30"/>
      <c r="Q17" s="30"/>
      <c r="R17" s="30"/>
      <c r="S17" s="30"/>
    </row>
    <row r="18" spans="1:19" ht="51">
      <c r="A18" s="10">
        <v>10</v>
      </c>
      <c r="B18" s="77" t="s">
        <v>110</v>
      </c>
      <c r="C18" s="5"/>
      <c r="D18" s="7"/>
      <c r="E18" s="77" t="s">
        <v>111</v>
      </c>
      <c r="F18" s="5"/>
      <c r="G18" s="5"/>
      <c r="H18" s="5"/>
      <c r="I18" s="5"/>
      <c r="J18" s="30"/>
      <c r="K18" s="30"/>
      <c r="L18" s="31" t="s">
        <v>32</v>
      </c>
      <c r="M18" s="30"/>
      <c r="N18" s="30"/>
      <c r="O18" s="30"/>
      <c r="P18" s="30"/>
      <c r="Q18" s="30"/>
      <c r="R18" s="30"/>
      <c r="S18" s="30"/>
    </row>
    <row r="19" spans="1:19" ht="12.75">
      <c r="A19" s="10">
        <v>11</v>
      </c>
      <c r="B19" s="77"/>
      <c r="C19" s="5"/>
      <c r="D19" s="7"/>
      <c r="E19" s="5"/>
      <c r="F19" s="5"/>
      <c r="G19" s="5"/>
      <c r="H19" s="5"/>
      <c r="I19" s="5"/>
      <c r="J19" s="30"/>
      <c r="K19" s="30"/>
      <c r="L19" s="31" t="s">
        <v>16</v>
      </c>
      <c r="M19" s="30"/>
      <c r="N19" s="30"/>
      <c r="O19" s="30"/>
      <c r="P19" s="30"/>
      <c r="Q19" s="30"/>
      <c r="R19" s="30"/>
      <c r="S19" s="30"/>
    </row>
    <row r="20" spans="1:19" ht="12.75">
      <c r="A20" s="12">
        <v>12</v>
      </c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12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.75">
      <c r="A28" s="12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3.5" thickBot="1">
      <c r="A29" s="85" t="s">
        <v>22</v>
      </c>
      <c r="B29" s="85"/>
      <c r="C29" s="1"/>
      <c r="D29" s="1"/>
      <c r="E29" s="1"/>
      <c r="F29" s="1"/>
      <c r="G29" s="1"/>
      <c r="H29" s="1"/>
      <c r="I29" s="1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s="42" customFormat="1" ht="13.5">
      <c r="A30" s="86" t="s">
        <v>55</v>
      </c>
      <c r="B30" s="87"/>
      <c r="C30" s="87"/>
      <c r="D30" s="87"/>
      <c r="E30" s="87"/>
      <c r="F30" s="87"/>
      <c r="G30" s="87"/>
      <c r="H30" s="87"/>
      <c r="I30" s="88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5">
      <c r="A31" s="57" t="s">
        <v>56</v>
      </c>
      <c r="B31" s="58"/>
      <c r="C31" s="58"/>
      <c r="D31" s="58"/>
      <c r="E31" s="58"/>
      <c r="F31" s="58"/>
      <c r="G31" s="58"/>
      <c r="H31" s="58"/>
      <c r="I31" s="59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5">
      <c r="A32" s="57" t="s">
        <v>57</v>
      </c>
      <c r="B32" s="58"/>
      <c r="C32" s="58"/>
      <c r="D32" s="58"/>
      <c r="E32" s="58"/>
      <c r="F32" s="58"/>
      <c r="G32" s="58"/>
      <c r="H32" s="58"/>
      <c r="I32" s="59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>
      <c r="A33" s="60"/>
      <c r="B33" s="58"/>
      <c r="C33" s="58"/>
      <c r="D33" s="58"/>
      <c r="E33" s="58"/>
      <c r="F33" s="58"/>
      <c r="G33" s="58"/>
      <c r="H33" s="58"/>
      <c r="I33" s="59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.75">
      <c r="A34" s="61" t="s">
        <v>5</v>
      </c>
      <c r="B34" s="58"/>
      <c r="C34" s="58"/>
      <c r="D34" s="58"/>
      <c r="E34" s="58"/>
      <c r="F34" s="58"/>
      <c r="G34" s="58"/>
      <c r="H34" s="58"/>
      <c r="I34" s="59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.75">
      <c r="A35" s="60" t="s">
        <v>19</v>
      </c>
      <c r="B35" s="58"/>
      <c r="C35" s="58"/>
      <c r="D35" s="58"/>
      <c r="E35" s="58"/>
      <c r="F35" s="58"/>
      <c r="G35" s="58"/>
      <c r="H35" s="58"/>
      <c r="I35" s="59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9" ht="12.75">
      <c r="A36" s="60" t="s">
        <v>49</v>
      </c>
      <c r="B36" s="58"/>
      <c r="C36" s="58"/>
      <c r="D36" s="58"/>
      <c r="E36" s="58"/>
      <c r="F36" s="58"/>
      <c r="G36" s="58"/>
      <c r="H36" s="58"/>
      <c r="I36" s="59"/>
    </row>
    <row r="37" spans="1:9" ht="12.75">
      <c r="A37" s="60" t="s">
        <v>50</v>
      </c>
      <c r="B37" s="58"/>
      <c r="C37" s="58"/>
      <c r="D37" s="58"/>
      <c r="E37" s="58"/>
      <c r="F37" s="58"/>
      <c r="G37" s="58"/>
      <c r="H37" s="58"/>
      <c r="I37" s="59"/>
    </row>
    <row r="38" spans="1:9" ht="12.75">
      <c r="A38" s="60" t="s">
        <v>20</v>
      </c>
      <c r="B38" s="58"/>
      <c r="C38" s="58"/>
      <c r="D38" s="58"/>
      <c r="E38" s="58"/>
      <c r="F38" s="58"/>
      <c r="G38" s="58"/>
      <c r="H38" s="58"/>
      <c r="I38" s="59"/>
    </row>
    <row r="39" spans="1:9" ht="12.75">
      <c r="A39" s="60" t="s">
        <v>51</v>
      </c>
      <c r="B39" s="58"/>
      <c r="C39" s="58"/>
      <c r="D39" s="58"/>
      <c r="E39" s="58"/>
      <c r="F39" s="58"/>
      <c r="G39" s="58"/>
      <c r="H39" s="58"/>
      <c r="I39" s="59"/>
    </row>
    <row r="40" spans="1:9" ht="12.75">
      <c r="A40" s="60" t="s">
        <v>52</v>
      </c>
      <c r="B40" s="58"/>
      <c r="C40" s="58"/>
      <c r="D40" s="58"/>
      <c r="E40" s="58"/>
      <c r="F40" s="58"/>
      <c r="G40" s="58"/>
      <c r="H40" s="58"/>
      <c r="I40" s="59"/>
    </row>
    <row r="41" spans="1:9" ht="12.75">
      <c r="A41" s="60" t="s">
        <v>6</v>
      </c>
      <c r="B41" s="58"/>
      <c r="C41" s="58"/>
      <c r="D41" s="58"/>
      <c r="E41" s="58"/>
      <c r="F41" s="58"/>
      <c r="G41" s="58"/>
      <c r="H41" s="58"/>
      <c r="I41" s="59"/>
    </row>
    <row r="42" spans="1:9" ht="13.5" thickBot="1">
      <c r="A42" s="62"/>
      <c r="B42" s="63"/>
      <c r="C42" s="63"/>
      <c r="D42" s="63"/>
      <c r="E42" s="63"/>
      <c r="F42" s="63"/>
      <c r="G42" s="63"/>
      <c r="H42" s="63"/>
      <c r="I42" s="64"/>
    </row>
  </sheetData>
  <sheetProtection/>
  <mergeCells count="6">
    <mergeCell ref="A1:I1"/>
    <mergeCell ref="A2:I2"/>
    <mergeCell ref="D5:I5"/>
    <mergeCell ref="A3:I3"/>
    <mergeCell ref="A29:B29"/>
    <mergeCell ref="A30:I30"/>
  </mergeCells>
  <dataValidations count="2">
    <dataValidation type="list" allowBlank="1" showInputMessage="1" showErrorMessage="1" sqref="C23:C29">
      <formula1>$L$9:$L$11</formula1>
    </dataValidation>
    <dataValidation type="list" allowBlank="1" showInputMessage="1" showErrorMessage="1" sqref="C6:C22">
      <formula1>$L$11:$L$19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9" t="str">
        <f>Setup!A2</f>
        <v>Markets Implementaion Committee</v>
      </c>
      <c r="B1" s="79"/>
      <c r="C1" s="79"/>
      <c r="D1" s="33"/>
      <c r="E1" s="33"/>
      <c r="F1" s="33"/>
      <c r="G1" s="33"/>
      <c r="H1" s="33"/>
      <c r="I1" s="33"/>
    </row>
    <row r="2" spans="1:9" s="32" customFormat="1" ht="18">
      <c r="A2" s="80" t="str">
        <f>Setup!A5</f>
        <v>Local Considerations for Net CONE</v>
      </c>
      <c r="B2" s="80"/>
      <c r="C2" s="80"/>
      <c r="D2" s="33"/>
      <c r="E2" s="33"/>
      <c r="F2" s="33"/>
      <c r="G2" s="33"/>
      <c r="H2" s="33"/>
      <c r="I2" s="33"/>
    </row>
    <row r="3" spans="1:8" s="1" customFormat="1" ht="18">
      <c r="A3" s="81" t="s">
        <v>7</v>
      </c>
      <c r="B3" s="81"/>
      <c r="C3" s="81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89" t="s">
        <v>8</v>
      </c>
      <c r="B6" s="90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2" customFormat="1" ht="20.25">
      <c r="A1" s="79" t="str">
        <f>Setup!A2</f>
        <v>Markets Implementaion Committee</v>
      </c>
      <c r="B1" s="79"/>
      <c r="C1" s="43"/>
    </row>
    <row r="2" spans="1:3" s="42" customFormat="1" ht="18">
      <c r="A2" s="80" t="str">
        <f>Setup!A5</f>
        <v>Local Considerations for Net CONE</v>
      </c>
      <c r="B2" s="80"/>
      <c r="C2" s="43"/>
    </row>
    <row r="3" spans="1:2" s="1" customFormat="1" ht="18">
      <c r="A3" s="81" t="s">
        <v>45</v>
      </c>
      <c r="B3" s="81"/>
    </row>
    <row r="5" spans="1:2" ht="12.75">
      <c r="A5" s="3" t="s">
        <v>54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9" t="str">
        <f>Setup!A2</f>
        <v>Markets Implementaion Committee</v>
      </c>
      <c r="B1" s="82"/>
      <c r="C1" s="82"/>
      <c r="D1" s="82"/>
      <c r="E1" s="82"/>
      <c r="F1" s="82"/>
      <c r="G1" s="82"/>
      <c r="H1" s="82"/>
      <c r="I1" s="82"/>
    </row>
    <row r="2" spans="1:9" s="32" customFormat="1" ht="18">
      <c r="A2" s="80" t="str">
        <f>Setup!A5</f>
        <v>Local Considerations for Net CONE</v>
      </c>
      <c r="B2" s="82"/>
      <c r="C2" s="82"/>
      <c r="D2" s="82"/>
      <c r="E2" s="82"/>
      <c r="F2" s="82"/>
      <c r="G2" s="82"/>
      <c r="H2" s="82"/>
      <c r="I2" s="82"/>
    </row>
    <row r="3" spans="1:9" ht="18">
      <c r="A3" s="81" t="s">
        <v>34</v>
      </c>
      <c r="B3" s="81"/>
      <c r="C3" s="81"/>
      <c r="D3" s="81"/>
      <c r="E3" s="81"/>
      <c r="F3" s="81"/>
      <c r="G3" s="81"/>
      <c r="H3" s="81"/>
      <c r="I3" s="81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83" t="s">
        <v>14</v>
      </c>
      <c r="E6" s="84"/>
      <c r="F6" s="84"/>
      <c r="G6" s="84"/>
      <c r="H6" s="84"/>
      <c r="I6" s="84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5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2" customFormat="1" ht="20.25">
      <c r="A1" s="79" t="str">
        <f>Setup!A2</f>
        <v>Markets Implementaion Committee</v>
      </c>
      <c r="B1" s="79"/>
      <c r="C1" s="79"/>
      <c r="D1" s="79"/>
      <c r="E1" s="79"/>
      <c r="F1" s="79"/>
      <c r="G1" s="79"/>
      <c r="H1" s="33"/>
      <c r="I1" s="33"/>
    </row>
    <row r="2" spans="1:9" s="32" customFormat="1" ht="18">
      <c r="A2" s="80" t="str">
        <f>Setup!A5</f>
        <v>Local Considerations for Net CONE</v>
      </c>
      <c r="B2" s="80"/>
      <c r="C2" s="80"/>
      <c r="D2" s="80"/>
      <c r="E2" s="80"/>
      <c r="F2" s="80"/>
      <c r="G2" s="80"/>
      <c r="H2" s="33"/>
      <c r="I2" s="33"/>
    </row>
    <row r="3" spans="1:9" ht="18">
      <c r="A3" s="81" t="s">
        <v>43</v>
      </c>
      <c r="B3" s="81"/>
      <c r="C3" s="81"/>
      <c r="D3" s="81"/>
      <c r="E3" s="81"/>
      <c r="F3" s="81"/>
      <c r="G3" s="81"/>
      <c r="H3" s="81"/>
      <c r="I3" s="81"/>
    </row>
    <row r="4" spans="1:2" ht="38.25" customHeight="1">
      <c r="A4" s="2"/>
      <c r="B4" s="19" t="s">
        <v>58</v>
      </c>
    </row>
    <row r="5" spans="1:6" ht="41.25" customHeight="1">
      <c r="A5" s="19"/>
      <c r="B5" s="91" t="s">
        <v>29</v>
      </c>
      <c r="C5" s="92"/>
      <c r="D5" s="92"/>
      <c r="E5" s="92"/>
      <c r="F5" s="93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Markets Implementaion Committee</v>
      </c>
    </row>
    <row r="2" s="32" customFormat="1" ht="18">
      <c r="A2" s="35" t="str">
        <f>Setup!A5</f>
        <v>Local Considerations for Net CONE</v>
      </c>
    </row>
    <row r="3" ht="18">
      <c r="A3" s="41" t="s">
        <v>44</v>
      </c>
    </row>
    <row r="5" s="1" customFormat="1" ht="12.75">
      <c r="A5" s="1" t="s">
        <v>59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9" t="str">
        <f>Setup!A2</f>
        <v>Markets Implementaion Committee</v>
      </c>
      <c r="B1" s="79"/>
      <c r="C1" s="82"/>
      <c r="D1" s="82"/>
      <c r="E1" s="82"/>
      <c r="F1" s="82"/>
      <c r="G1" s="82"/>
      <c r="H1" s="82"/>
      <c r="I1" s="82"/>
      <c r="J1" s="82"/>
    </row>
    <row r="2" spans="1:10" s="39" customFormat="1" ht="18">
      <c r="A2" s="80" t="str">
        <f>Setup!A5</f>
        <v>Local Considerations for Net CONE</v>
      </c>
      <c r="B2" s="80"/>
      <c r="C2" s="82"/>
      <c r="D2" s="82"/>
      <c r="E2" s="82"/>
      <c r="F2" s="82"/>
      <c r="G2" s="82"/>
      <c r="H2" s="82"/>
      <c r="I2" s="82"/>
      <c r="J2" s="82"/>
    </row>
    <row r="3" spans="1:10" s="39" customFormat="1" ht="18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60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Martin, Amanda</cp:lastModifiedBy>
  <cp:lastPrinted>2011-04-07T14:17:43Z</cp:lastPrinted>
  <dcterms:created xsi:type="dcterms:W3CDTF">2011-02-18T21:50:35Z</dcterms:created>
  <dcterms:modified xsi:type="dcterms:W3CDTF">2023-04-18T14:41:41Z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