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<sst xmlns="http://schemas.openxmlformats.org/spreadsheetml/2006/main" count="125" uniqueCount="75">
  <si>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</si>
  <si>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</si>
  <si>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</si>
  <si>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</si>
  <si>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</si>
  <si>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</si>
  <si>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</si>
  <si>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</si>
  <si>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</si>
  <si>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</si>
  <si>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</si>
  <si>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</si>
  <si>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</si>
  <si>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</si>
  <si>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</si>
  <si>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</si>
  <si>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</si>
  <si>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</si>
  <si>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</si>
  <si>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</si>
  <si>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</si>
  <si>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</si>
  <si>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</si>
  <si>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</si>
  <si>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</si>
  <si>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</si>
  <si>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</si>
  <si>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</si>
  <si>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</si>
  <si>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</si>
  <si>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</si>
  <si>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</si>
  <si>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</si>
  <si>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</si>
  <si>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</si>
  <si>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</si>
  <si>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</si>
  <si>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</si>
  <si>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</si>
  <si>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</si>
  <si>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</si>
  <si>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</si>
  <si>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</si>
  <si>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</si>
  <si>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</si>
  <si>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</si>
  <si>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</si>
  <si>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</si>
  <si>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</si>
  <si>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</si>
  <si>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</si>
  <si>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</si>
  <si>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</si>
  <si>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</si>
  <si>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</si>
  <si>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</si>
  <si>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</si>
  <si>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</si>
  <si>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</si>
  <si>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</si>
  <si>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</si>
  <si>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</si>
  <si>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</si>
  <si>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Initial Version</t>
  </si>
  <si>
    <t>EE Addback in Capacity Auction Clearing</t>
  </si>
  <si>
    <t xml:space="preserve">Application of EE Addback to IAs  </t>
  </si>
  <si>
    <t>Prior to each BRA, a threshold ratio is determined by the most recent 3-year average ratio of the total EE Resource UCAP MW cleared in all auctions for a delivery year divided by the total EE Resource UCAP MW cleared in the BRA for that delivery year.
– If a first-pass BRA solution yields a ratio of BRA EE MW add-back quantity to cleared BRA EE MW quantity less than the applicable threshold ratio then the first-pass solution is the final solution.
– If a first-pass BRA solution yields a ratio of BRA EE MW add-back quantity to cleared BRA EE MW quantity greater than the applicable threshold ratio then the BRA EE add-back quantity is reset to equal the cleared EE MW quantity of the first-pass solution times the threshold ratio and the 2nd pass solution is the final solution regardless of the resultant ratio.</t>
  </si>
  <si>
    <t>The Reliability Requirement of the RTO and each LDA is increased by the total UCAP Value of all EE Resources for which PJM accepted an EE M&amp;V Plan for that auction. This upward adjustment is referred to as the "EE Addback".</t>
  </si>
  <si>
    <t>Prevent adverse reliability impact associated with double-counting EE as a Capacity Resource and again as a load forecast reduction.</t>
  </si>
  <si>
    <t>Remove or minimize the impact on auction clearing prices of the EE addback process</t>
  </si>
  <si>
    <t>Clearing of EE in BRA</t>
  </si>
  <si>
    <t>Application of EE Addback to BRA Parameters</t>
  </si>
  <si>
    <t>The difference between the BRA add-back MW quantity and the cleared EE Resource MW quantity of the BRA represents an EE add-back margin that is carried forward and applied to the IAs that are conducted for the BRA delivery year.
For each IA, the Reliability Requirement of the RTO and each affected LDA is increased by the total UCAP Value of all EE Resources that clear in that auction, but not until and only to the extent that the total EE Resource UCAP MW quantity cleared in all auctions conducted for that delivery year exceeds the total EE add-back MW quantity applied to the BRA of that delivery year.</t>
  </si>
  <si>
    <t xml:space="preserve">Ensure a timely auction clearing </t>
  </si>
  <si>
    <t>To not establish new barriers to participation for EE resources in the Capacity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</si>
</sst>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31">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Border="1" applyAlignment="1">
      <alignment wrapText="1"/>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49" fontId="12" fillId="0" borderId="0" xfId="0" applyNumberFormat="1" applyFont="1" applyAlignment="1" applyProtection="1">
      <alignment vertical="center"/>
      <protection locked="0"/>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0" fillId="0" borderId="0" xfId="0" applyFont="1" applyAlignment="1">
      <alignment horizontal="left" vertical="center" indent="4" readingOrder="1"/>
    </xf>
    <xf numFmtId="0" fontId="46" fillId="0" borderId="12" xfId="0" applyFont="1" applyBorder="1" applyAlignment="1">
      <alignment/>
    </xf>
    <xf numFmtId="14" fontId="46" fillId="0" borderId="12" xfId="0" applyNumberFormat="1" applyFont="1" applyBorder="1" applyAlignment="1">
      <alignment/>
    </xf>
    <xf numFmtId="0" fontId="46" fillId="0" borderId="0" xfId="0" applyFont="1" applyAlignment="1">
      <alignment wrapText="1"/>
    </xf>
    <xf numFmtId="0" fontId="46" fillId="0" borderId="0" xfId="88" applyFont="1" applyAlignment="1">
      <alignment wrapText="1"/>
      <protection/>
    </xf>
    <xf numFmtId="0" fontId="46" fillId="0" borderId="0" xfId="0" applyFont="1" applyAlignment="1">
      <alignment horizontal="center" vertical="center"/>
    </xf>
    <xf numFmtId="0" fontId="46" fillId="0" borderId="0" xfId="0" applyFont="1" applyAlignment="1">
      <alignment vertical="center" wrapText="1"/>
    </xf>
    <xf numFmtId="49" fontId="46" fillId="0" borderId="0" xfId="0" applyNumberFormat="1" applyFont="1" applyAlignment="1" applyProtection="1">
      <alignment vertical="center"/>
      <protection locked="0"/>
    </xf>
    <xf numFmtId="0" fontId="46" fillId="0" borderId="0" xfId="0" applyFont="1" applyAlignment="1">
      <alignment vertical="top" wrapText="1" readingOrder="1"/>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61925" y="28575"/>
          <a:ext cx="15906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F17" sqref="F17"/>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tabSelected="1" zoomScale="230" zoomScaleNormal="230" zoomScalePageLayoutView="0" workbookViewId="0" topLeftCell="A1">
      <selection activeCell="B10" sqref="B10"/>
    </sheetView>
  </sheetViews>
  <sheetFormatPr defaultColWidth="9.140625" defaultRowHeight="12.75"/>
  <cols>
    <col min="1" max="1" width="4.57421875" style="0" customWidth="1"/>
    <col min="2" max="2" width="75.140625" style="6" customWidth="1"/>
    <col min="3" max="3" width="80.140625" style="0" customWidth="1"/>
    <col min="4" max="4" width="9.140625" style="0" customWidth="1"/>
  </cols>
  <sheetData>
    <row r="1" spans="1:2" ht="20.25">
      <c r="A1" s="109" t="str">
        <f>Setup!A2</f>
        <v>Market Implementation Committee</v>
      </c>
      <c r="B1" s="109"/>
    </row>
    <row r="2" spans="1:2" ht="18">
      <c r="A2" s="110" t="str">
        <f>Setup!A5</f>
        <v>EE Addback in Capacity Auction Clearing</v>
      </c>
      <c r="B2" s="110"/>
    </row>
    <row r="3" spans="1:2" ht="18">
      <c r="A3" s="111" t="s">
        <v>22</v>
      </c>
      <c r="B3" s="111"/>
    </row>
    <row r="4" ht="12.75">
      <c r="B4" s="10" t="s">
        <v>51</v>
      </c>
    </row>
    <row r="6" spans="1:3" ht="25.5">
      <c r="A6" s="37">
        <v>1</v>
      </c>
      <c r="B6" s="103" t="s">
        <v>68</v>
      </c>
      <c r="C6" s="6"/>
    </row>
    <row r="7" spans="1:3" ht="12.75">
      <c r="A7" s="37">
        <v>2</v>
      </c>
      <c r="B7" s="104" t="s">
        <v>69</v>
      </c>
      <c r="C7" s="6"/>
    </row>
    <row r="8" spans="1:3" ht="12.75">
      <c r="A8" s="37">
        <v>3</v>
      </c>
      <c r="B8" s="104" t="s">
        <v>73</v>
      </c>
      <c r="C8" s="36"/>
    </row>
    <row r="9" spans="1:3" ht="12.75">
      <c r="A9" s="37">
        <v>4</v>
      </c>
      <c r="B9" s="104" t="s">
        <v>74</v>
      </c>
      <c r="C9" s="36"/>
    </row>
    <row r="10" spans="1:3" ht="12.75">
      <c r="A10" s="37">
        <v>5</v>
      </c>
      <c r="B10" s="36"/>
      <c r="C10" s="35"/>
    </row>
    <row r="11" spans="1:3" ht="12.75">
      <c r="A11" s="37">
        <v>6</v>
      </c>
      <c r="B11" s="91"/>
      <c r="C11" s="6"/>
    </row>
    <row r="12" spans="1:3" ht="12.75">
      <c r="A12" s="37">
        <v>7</v>
      </c>
      <c r="B12" s="36"/>
      <c r="C12" s="6"/>
    </row>
    <row r="13" spans="1:3" ht="12.75">
      <c r="A13" s="37">
        <v>8</v>
      </c>
      <c r="B13" s="92"/>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zoomScale="130" zoomScaleNormal="130" zoomScalePageLayoutView="0" workbookViewId="0" topLeftCell="A1">
      <pane ySplit="6" topLeftCell="A9" activePane="bottomLeft" state="frozen"/>
      <selection pane="topLeft" activeCell="A1" sqref="A1"/>
      <selection pane="bottomLeft" activeCell="C10" sqref="C10"/>
    </sheetView>
  </sheetViews>
  <sheetFormatPr defaultColWidth="8.8515625" defaultRowHeight="12.75"/>
  <cols>
    <col min="1" max="1" width="10.57421875" style="63" customWidth="1"/>
    <col min="2" max="2" width="15.57421875" style="63" bestFit="1" customWidth="1"/>
    <col min="3" max="3" width="16.140625" style="39" customWidth="1"/>
    <col min="4" max="4" width="9.8515625" style="39" bestFit="1" customWidth="1"/>
    <col min="5" max="5" width="54.8515625" style="39" customWidth="1"/>
    <col min="6" max="6" width="54.710937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112" t="str">
        <f>Setup!A2</f>
        <v>Market Implementation Committee</v>
      </c>
      <c r="B1" s="112"/>
      <c r="C1" s="113"/>
      <c r="D1" s="113"/>
      <c r="E1" s="113"/>
      <c r="F1" s="113"/>
      <c r="G1" s="113"/>
      <c r="H1" s="113"/>
      <c r="I1" s="113"/>
      <c r="J1" s="113"/>
    </row>
    <row r="2" spans="1:10" ht="18">
      <c r="A2" s="114" t="str">
        <f>Setup!A5</f>
        <v>EE Addback in Capacity Auction Clearing</v>
      </c>
      <c r="B2" s="114"/>
      <c r="C2" s="113"/>
      <c r="D2" s="113"/>
      <c r="E2" s="113"/>
      <c r="F2" s="113"/>
      <c r="G2" s="113"/>
      <c r="H2" s="113"/>
      <c r="I2" s="113"/>
      <c r="J2" s="113"/>
    </row>
    <row r="3" spans="1:56" s="40" customFormat="1" ht="18">
      <c r="A3" s="117" t="s">
        <v>11</v>
      </c>
      <c r="B3" s="117"/>
      <c r="C3" s="117"/>
      <c r="D3" s="117"/>
      <c r="E3" s="117"/>
      <c r="F3" s="117"/>
      <c r="G3" s="117"/>
      <c r="H3" s="117"/>
      <c r="I3" s="117"/>
      <c r="J3" s="11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15" t="s">
        <v>20</v>
      </c>
      <c r="F5" s="116"/>
      <c r="G5" s="116"/>
      <c r="H5" s="116"/>
      <c r="I5" s="116"/>
      <c r="J5" s="116"/>
    </row>
    <row r="6" spans="1:21" ht="27">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51">
      <c r="A8" s="75">
        <v>1</v>
      </c>
      <c r="B8" s="105" t="s">
        <v>61</v>
      </c>
      <c r="C8" s="106" t="s">
        <v>71</v>
      </c>
      <c r="D8" s="107" t="s">
        <v>15</v>
      </c>
      <c r="E8" s="108" t="s">
        <v>67</v>
      </c>
      <c r="F8" s="98"/>
      <c r="G8" s="78"/>
      <c r="H8" s="78"/>
      <c r="I8" s="78"/>
      <c r="J8" s="78"/>
      <c r="K8" s="79"/>
      <c r="L8" s="79"/>
      <c r="M8" s="79"/>
      <c r="N8" s="79"/>
      <c r="O8" s="79"/>
      <c r="P8" s="79"/>
      <c r="Q8" s="79"/>
      <c r="R8" s="79"/>
      <c r="S8" s="79"/>
      <c r="T8" s="79"/>
      <c r="U8" s="79"/>
    </row>
    <row r="9" spans="1:21" ht="178.5">
      <c r="A9" s="75">
        <v>2</v>
      </c>
      <c r="B9" s="105" t="s">
        <v>61</v>
      </c>
      <c r="C9" s="106" t="s">
        <v>70</v>
      </c>
      <c r="D9" s="107" t="s">
        <v>15</v>
      </c>
      <c r="E9" s="108" t="s">
        <v>66</v>
      </c>
      <c r="F9" s="98"/>
      <c r="G9" s="97"/>
      <c r="H9" s="78"/>
      <c r="I9" s="78"/>
      <c r="J9" s="78"/>
      <c r="K9" s="79"/>
      <c r="L9" s="79"/>
      <c r="M9" s="79"/>
      <c r="N9" s="79"/>
      <c r="O9" s="79"/>
      <c r="P9" s="79"/>
      <c r="Q9" s="79"/>
      <c r="R9" s="79"/>
      <c r="S9" s="79"/>
      <c r="T9" s="79"/>
      <c r="U9" s="79"/>
    </row>
    <row r="10" spans="1:21" ht="153">
      <c r="A10" s="43">
        <v>3</v>
      </c>
      <c r="B10" s="105" t="s">
        <v>61</v>
      </c>
      <c r="C10" s="106" t="s">
        <v>65</v>
      </c>
      <c r="D10" s="107" t="s">
        <v>15</v>
      </c>
      <c r="E10" s="108" t="s">
        <v>72</v>
      </c>
      <c r="F10" s="99"/>
      <c r="G10" s="88"/>
      <c r="H10" s="46"/>
      <c r="I10" s="46"/>
      <c r="J10" s="46"/>
      <c r="K10" s="45"/>
      <c r="L10" s="45"/>
      <c r="M10" s="45"/>
      <c r="N10" s="45"/>
      <c r="O10" s="45"/>
      <c r="P10" s="45"/>
      <c r="Q10" s="45"/>
      <c r="R10" s="45"/>
      <c r="S10" s="45"/>
      <c r="T10" s="45"/>
      <c r="U10" s="45"/>
    </row>
    <row r="11" spans="1:21" ht="12.75">
      <c r="A11" s="50"/>
      <c r="B11" s="81"/>
      <c r="C11" s="95"/>
      <c r="D11" s="82"/>
      <c r="E11" s="100"/>
      <c r="F11" s="49"/>
      <c r="G11" s="42"/>
      <c r="H11" s="42"/>
      <c r="I11" s="42"/>
      <c r="J11" s="42"/>
      <c r="K11" s="51"/>
      <c r="L11" s="45"/>
      <c r="M11" s="45"/>
      <c r="N11" s="45"/>
      <c r="O11" s="45"/>
      <c r="P11" s="45"/>
      <c r="Q11" s="45"/>
      <c r="R11" s="45"/>
      <c r="S11" s="45"/>
      <c r="T11" s="45"/>
      <c r="U11" s="45"/>
    </row>
    <row r="12" spans="1:21" ht="12.75">
      <c r="A12" s="50"/>
      <c r="B12" s="81"/>
      <c r="C12" s="48"/>
      <c r="D12" s="82"/>
      <c r="E12" s="96"/>
      <c r="F12" s="49"/>
      <c r="G12" s="42"/>
      <c r="H12" s="42"/>
      <c r="I12" s="42"/>
      <c r="J12" s="42"/>
      <c r="K12" s="51"/>
      <c r="L12" s="45"/>
      <c r="M12" s="45"/>
      <c r="N12" s="45"/>
      <c r="O12" s="45"/>
      <c r="P12" s="45"/>
      <c r="Q12" s="45"/>
      <c r="R12" s="45"/>
      <c r="S12" s="45"/>
      <c r="T12" s="45"/>
      <c r="U12" s="45"/>
    </row>
    <row r="13" spans="1:21" ht="12.75">
      <c r="A13" s="50"/>
      <c r="B13" s="41"/>
      <c r="C13" s="89"/>
      <c r="D13" s="90"/>
      <c r="E13" s="47"/>
      <c r="F13" s="88"/>
      <c r="G13" s="42"/>
      <c r="H13" s="42"/>
      <c r="I13" s="42"/>
      <c r="J13" s="42"/>
      <c r="K13" s="51"/>
      <c r="L13" s="45"/>
      <c r="M13" s="45"/>
      <c r="N13" s="45"/>
      <c r="O13" s="45"/>
      <c r="P13" s="45"/>
      <c r="Q13" s="45"/>
      <c r="R13" s="45"/>
      <c r="S13" s="45"/>
      <c r="T13" s="45"/>
      <c r="U13" s="45"/>
    </row>
    <row r="14" spans="1:21" ht="12.75">
      <c r="A14" s="50"/>
      <c r="B14" s="41"/>
      <c r="C14" s="48"/>
      <c r="D14" s="74"/>
      <c r="E14" s="47"/>
      <c r="F14" s="42"/>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3.5" customHeight="1" thickBot="1">
      <c r="A16" s="118" t="s">
        <v>21</v>
      </c>
      <c r="B16" s="118"/>
      <c r="C16" s="118"/>
      <c r="D16" s="40"/>
      <c r="E16" s="40"/>
      <c r="F16" s="40"/>
      <c r="G16" s="40"/>
      <c r="H16" s="40"/>
      <c r="I16" s="40"/>
      <c r="J16" s="40"/>
      <c r="K16" s="51"/>
      <c r="L16" s="45"/>
      <c r="M16" s="45"/>
      <c r="N16" s="45"/>
      <c r="O16" s="45"/>
      <c r="P16" s="45"/>
      <c r="Q16" s="45"/>
      <c r="R16" s="45"/>
      <c r="S16" s="45"/>
      <c r="T16" s="45"/>
      <c r="U16" s="45"/>
    </row>
    <row r="17" spans="1:21" ht="13.5" customHeight="1">
      <c r="A17" s="119" t="s">
        <v>53</v>
      </c>
      <c r="B17" s="120"/>
      <c r="C17" s="120"/>
      <c r="D17" s="120"/>
      <c r="E17" s="120"/>
      <c r="F17" s="120"/>
      <c r="G17" s="120"/>
      <c r="H17" s="120"/>
      <c r="I17" s="120"/>
      <c r="J17" s="121"/>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2"/>
      <c r="B20" s="53"/>
      <c r="C20" s="54"/>
      <c r="D20" s="54"/>
      <c r="E20" s="54"/>
      <c r="F20" s="54"/>
      <c r="G20" s="54"/>
      <c r="H20" s="54"/>
      <c r="I20" s="54"/>
      <c r="J20" s="55"/>
      <c r="K20" s="51"/>
      <c r="L20" s="45"/>
      <c r="M20" s="45"/>
      <c r="N20" s="45"/>
      <c r="O20" s="45"/>
      <c r="P20" s="45"/>
      <c r="Q20" s="45"/>
      <c r="R20" s="45"/>
      <c r="S20" s="45"/>
      <c r="T20" s="45"/>
      <c r="U20" s="45"/>
    </row>
    <row r="21" spans="1:11" ht="12.75">
      <c r="A21" s="56" t="s">
        <v>5</v>
      </c>
      <c r="B21" s="57"/>
      <c r="C21" s="54"/>
      <c r="D21" s="54"/>
      <c r="E21" s="54"/>
      <c r="F21" s="54"/>
      <c r="G21" s="54"/>
      <c r="H21" s="54"/>
      <c r="I21" s="54"/>
      <c r="J21" s="55"/>
      <c r="K21" s="58"/>
    </row>
    <row r="22" spans="1:11" ht="12.75">
      <c r="A22" s="52" t="s">
        <v>18</v>
      </c>
      <c r="B22" s="53"/>
      <c r="C22" s="54"/>
      <c r="D22" s="54"/>
      <c r="E22" s="54"/>
      <c r="F22" s="54"/>
      <c r="G22" s="54"/>
      <c r="H22" s="54"/>
      <c r="I22" s="54"/>
      <c r="J22" s="55"/>
      <c r="K22" s="58"/>
    </row>
    <row r="23" spans="1:11" ht="12.75">
      <c r="A23" s="52" t="s">
        <v>47</v>
      </c>
      <c r="B23" s="53"/>
      <c r="C23" s="54"/>
      <c r="D23" s="54"/>
      <c r="E23" s="54"/>
      <c r="F23" s="54"/>
      <c r="G23" s="54"/>
      <c r="H23" s="54"/>
      <c r="I23" s="54"/>
      <c r="J23" s="55"/>
      <c r="K23" s="58"/>
    </row>
    <row r="24" spans="1:11" ht="12.75">
      <c r="A24" s="52" t="s">
        <v>48</v>
      </c>
      <c r="B24" s="53"/>
      <c r="C24" s="54"/>
      <c r="D24" s="54"/>
      <c r="E24" s="54"/>
      <c r="F24" s="54"/>
      <c r="G24" s="54"/>
      <c r="H24" s="54"/>
      <c r="I24" s="54"/>
      <c r="J24" s="55"/>
      <c r="K24" s="58"/>
    </row>
    <row r="25" spans="1:11" ht="12.75">
      <c r="A25" s="52" t="s">
        <v>19</v>
      </c>
      <c r="B25" s="53"/>
      <c r="C25" s="54"/>
      <c r="D25" s="54"/>
      <c r="E25" s="54"/>
      <c r="F25" s="54"/>
      <c r="G25" s="54"/>
      <c r="H25" s="54"/>
      <c r="I25" s="54"/>
      <c r="J25" s="55"/>
      <c r="K25" s="58"/>
    </row>
    <row r="26" spans="1:11" ht="12.75">
      <c r="A26" s="52" t="s">
        <v>49</v>
      </c>
      <c r="B26" s="53"/>
      <c r="C26" s="54"/>
      <c r="D26" s="54"/>
      <c r="E26" s="54"/>
      <c r="F26" s="54"/>
      <c r="G26" s="54"/>
      <c r="H26" s="54"/>
      <c r="I26" s="54"/>
      <c r="J26" s="55"/>
      <c r="K26" s="58"/>
    </row>
    <row r="27" spans="1:11" ht="12.75">
      <c r="A27" s="52" t="s">
        <v>50</v>
      </c>
      <c r="B27" s="53"/>
      <c r="C27" s="54"/>
      <c r="D27" s="54"/>
      <c r="E27" s="54"/>
      <c r="F27" s="54"/>
      <c r="G27" s="54"/>
      <c r="H27" s="54"/>
      <c r="I27" s="54"/>
      <c r="J27" s="55"/>
      <c r="K27" s="58"/>
    </row>
    <row r="28" spans="1:10" ht="12.75">
      <c r="A28" s="52" t="s">
        <v>6</v>
      </c>
      <c r="B28" s="53"/>
      <c r="C28" s="54"/>
      <c r="D28" s="54"/>
      <c r="E28" s="54"/>
      <c r="F28" s="54"/>
      <c r="G28" s="54"/>
      <c r="H28" s="54"/>
      <c r="I28" s="54"/>
      <c r="J28" s="55"/>
    </row>
    <row r="29" spans="1:10" ht="13.5" thickBot="1">
      <c r="A29" s="59"/>
      <c r="B29" s="60"/>
      <c r="C29" s="61"/>
      <c r="D29" s="61"/>
      <c r="E29" s="61"/>
      <c r="F29" s="61"/>
      <c r="G29" s="61"/>
      <c r="H29" s="61"/>
      <c r="I29" s="61"/>
      <c r="J29" s="62"/>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09" t="str">
        <f>Setup!A2</f>
        <v>Market Implementation Committee</v>
      </c>
      <c r="B1" s="109"/>
      <c r="C1" s="109"/>
      <c r="D1" s="109"/>
    </row>
    <row r="2" spans="1:4" ht="18" customHeight="1">
      <c r="A2" s="110" t="str">
        <f>Setup!A5</f>
        <v>EE Addback in Capacity Auction Clearing</v>
      </c>
      <c r="B2" s="110"/>
      <c r="C2" s="110"/>
      <c r="D2" s="110"/>
    </row>
    <row r="3" spans="1:8" s="1" customFormat="1" ht="18" customHeight="1">
      <c r="A3" s="110"/>
      <c r="B3" s="110"/>
      <c r="C3" s="110"/>
      <c r="D3" s="110"/>
      <c r="E3" s="2"/>
      <c r="F3" s="2"/>
      <c r="G3" s="2"/>
      <c r="H3" s="2"/>
    </row>
    <row r="5" spans="1:3" ht="12.75">
      <c r="A5" s="2" t="s">
        <v>27</v>
      </c>
      <c r="C5" s="68"/>
    </row>
    <row r="6" spans="1:4" s="4" customFormat="1" ht="17.25" customHeight="1" thickBot="1">
      <c r="A6" s="122" t="s">
        <v>7</v>
      </c>
      <c r="B6" s="123"/>
      <c r="C6" s="124"/>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9" t="str">
        <f>Setup!A2</f>
        <v>Market Implementation Committee</v>
      </c>
      <c r="B1" s="109"/>
    </row>
    <row r="2" spans="1:2" ht="18">
      <c r="A2" s="110" t="str">
        <f>Setup!A5</f>
        <v>EE Addback in Capacity Auction Clearing</v>
      </c>
      <c r="B2" s="110"/>
    </row>
    <row r="3" spans="1:2" s="1" customFormat="1" ht="18">
      <c r="A3" s="111" t="s">
        <v>43</v>
      </c>
      <c r="B3" s="111"/>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zoomScalePageLayoutView="0" workbookViewId="0" topLeftCell="A6">
      <selection activeCell="C13" sqref="C13"/>
    </sheetView>
  </sheetViews>
  <sheetFormatPr defaultColWidth="9.140625" defaultRowHeight="12.75"/>
  <cols>
    <col min="1" max="1" width="9.140625" style="0" customWidth="1"/>
    <col min="2" max="2" width="15.421875" style="0" bestFit="1" customWidth="1"/>
    <col min="3" max="3" width="50.421875" style="0" customWidth="1"/>
    <col min="4" max="4" width="9.8515625" style="0" bestFit="1" customWidth="1"/>
    <col min="5" max="5" width="53.57421875" style="0" customWidth="1"/>
    <col min="6" max="6" width="39.421875" style="0" customWidth="1"/>
    <col min="7" max="23" width="9.140625" style="0" customWidth="1"/>
  </cols>
  <sheetData>
    <row r="1" spans="1:10" ht="20.25">
      <c r="A1" s="109" t="str">
        <f>Setup!A2</f>
        <v>Market Implementation Committee</v>
      </c>
      <c r="B1" s="109"/>
      <c r="C1" s="127"/>
      <c r="D1" s="127"/>
      <c r="E1" s="127"/>
      <c r="F1" s="127"/>
      <c r="G1" s="127"/>
      <c r="H1" s="127"/>
      <c r="I1" s="127"/>
      <c r="J1" s="127"/>
    </row>
    <row r="2" spans="1:10" ht="18">
      <c r="A2" s="110" t="str">
        <f>Setup!A5</f>
        <v>EE Addback in Capacity Auction Clearing</v>
      </c>
      <c r="B2" s="110"/>
      <c r="C2" s="127"/>
      <c r="D2" s="127"/>
      <c r="E2" s="127"/>
      <c r="F2" s="127"/>
      <c r="G2" s="127"/>
      <c r="H2" s="127"/>
      <c r="I2" s="127"/>
      <c r="J2" s="127"/>
    </row>
    <row r="3" spans="1:10" ht="18">
      <c r="A3" s="111" t="s">
        <v>33</v>
      </c>
      <c r="B3" s="111"/>
      <c r="C3" s="111"/>
      <c r="D3" s="111"/>
      <c r="E3" s="111"/>
      <c r="F3" s="111"/>
      <c r="G3" s="111"/>
      <c r="H3" s="111"/>
      <c r="I3" s="111"/>
      <c r="J3" s="111"/>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25" t="s">
        <v>13</v>
      </c>
      <c r="F6" s="126"/>
      <c r="G6" s="126"/>
      <c r="H6" s="126"/>
      <c r="I6" s="126"/>
      <c r="J6" s="126"/>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5">
      <c r="A8" s="80">
        <v>1</v>
      </c>
      <c r="B8" s="81" t="s">
        <v>61</v>
      </c>
      <c r="C8" s="83"/>
      <c r="D8" s="82"/>
      <c r="E8" s="35"/>
      <c r="F8" s="94"/>
      <c r="G8" s="26"/>
      <c r="H8" s="27"/>
      <c r="I8" s="26"/>
      <c r="J8" s="27"/>
      <c r="L8" s="17"/>
      <c r="M8" s="17"/>
      <c r="N8" s="17"/>
      <c r="O8" s="17"/>
      <c r="P8" s="17"/>
      <c r="Q8" s="17"/>
      <c r="R8" s="17"/>
      <c r="S8" s="17"/>
      <c r="T8" s="17"/>
      <c r="U8" s="17"/>
      <c r="V8" s="17"/>
      <c r="W8" s="17"/>
    </row>
    <row r="9" spans="1:23" ht="15">
      <c r="A9" s="80">
        <v>2</v>
      </c>
      <c r="B9" s="81" t="s">
        <v>61</v>
      </c>
      <c r="C9" s="83"/>
      <c r="D9" s="82"/>
      <c r="E9" s="83"/>
      <c r="F9" s="94"/>
      <c r="G9" s="26"/>
      <c r="H9" s="27"/>
      <c r="I9" s="26"/>
      <c r="J9" s="27"/>
      <c r="L9" s="17"/>
      <c r="M9" s="17"/>
      <c r="N9" s="17"/>
      <c r="O9" s="17"/>
      <c r="P9" s="17"/>
      <c r="Q9" s="17"/>
      <c r="R9" s="17"/>
      <c r="S9" s="17"/>
      <c r="T9" s="17"/>
      <c r="U9" s="17"/>
      <c r="V9" s="17"/>
      <c r="W9" s="17"/>
    </row>
    <row r="10" spans="1:23" ht="12.75">
      <c r="A10" s="43">
        <v>3</v>
      </c>
      <c r="B10" s="81" t="s">
        <v>61</v>
      </c>
      <c r="C10" s="86"/>
      <c r="D10" s="87"/>
      <c r="E10" s="93"/>
      <c r="F10" s="94"/>
      <c r="G10" s="26"/>
      <c r="H10" s="27"/>
      <c r="I10" s="26"/>
      <c r="J10" s="27"/>
      <c r="L10" s="17"/>
      <c r="M10" s="17"/>
      <c r="N10" s="17"/>
      <c r="O10" s="17"/>
      <c r="P10" s="17"/>
      <c r="Q10" s="17"/>
      <c r="R10" s="17"/>
      <c r="S10" s="17"/>
      <c r="T10" s="17"/>
      <c r="U10" s="17"/>
      <c r="V10" s="17"/>
      <c r="W10" s="17"/>
    </row>
    <row r="11" spans="1:23" ht="12.75">
      <c r="A11" s="50">
        <v>4</v>
      </c>
      <c r="B11" s="81" t="s">
        <v>61</v>
      </c>
      <c r="C11" s="86"/>
      <c r="D11" s="87"/>
      <c r="E11" s="93"/>
      <c r="F11" s="94"/>
      <c r="G11" s="26"/>
      <c r="H11" s="27"/>
      <c r="I11" s="26"/>
      <c r="J11" s="27"/>
      <c r="L11" s="17"/>
      <c r="M11" s="17"/>
      <c r="N11" s="17"/>
      <c r="O11" s="17"/>
      <c r="P11" s="17"/>
      <c r="Q11" s="17"/>
      <c r="R11" s="17"/>
      <c r="S11" s="17"/>
      <c r="T11" s="17"/>
      <c r="U11" s="17"/>
      <c r="V11" s="17"/>
      <c r="W11" s="17"/>
    </row>
    <row r="12" spans="1:23" ht="12.75" customHeight="1">
      <c r="A12" s="50">
        <v>5</v>
      </c>
      <c r="B12" s="81" t="s">
        <v>61</v>
      </c>
      <c r="C12" s="89"/>
      <c r="D12" s="87"/>
      <c r="E12" s="93"/>
      <c r="F12" s="94"/>
      <c r="G12" s="26"/>
      <c r="H12" s="27"/>
      <c r="I12" s="26"/>
      <c r="J12" s="27"/>
      <c r="L12" s="17"/>
      <c r="M12" s="17"/>
      <c r="N12" s="17"/>
      <c r="O12" s="17"/>
      <c r="P12" s="17"/>
      <c r="Q12" s="17"/>
      <c r="R12" s="17"/>
      <c r="S12" s="17"/>
      <c r="T12" s="17"/>
      <c r="U12" s="17"/>
      <c r="V12" s="17"/>
      <c r="W12" s="17"/>
    </row>
    <row r="13" spans="1:23" ht="12.75" customHeight="1">
      <c r="A13" s="50">
        <v>6</v>
      </c>
      <c r="B13" s="41" t="s">
        <v>61</v>
      </c>
      <c r="C13" s="89"/>
      <c r="D13" s="74"/>
      <c r="E13" s="48"/>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9" t="str">
        <f>Setup!A2</f>
        <v>Market Implementation Committee</v>
      </c>
      <c r="B1" s="109"/>
      <c r="C1" s="109"/>
      <c r="D1" s="109"/>
      <c r="E1" s="109"/>
      <c r="F1" s="109"/>
      <c r="G1" s="109"/>
    </row>
    <row r="2" spans="1:7" ht="18">
      <c r="A2" s="110" t="str">
        <f>Setup!A5</f>
        <v>EE Addback in Capacity Auction Clearing</v>
      </c>
      <c r="B2" s="110"/>
      <c r="C2" s="110"/>
      <c r="D2" s="110"/>
      <c r="E2" s="110"/>
      <c r="F2" s="110"/>
      <c r="G2" s="110"/>
    </row>
    <row r="3" spans="1:9" ht="18">
      <c r="A3" s="111" t="s">
        <v>41</v>
      </c>
      <c r="B3" s="111"/>
      <c r="C3" s="111"/>
      <c r="D3" s="111"/>
      <c r="E3" s="111"/>
      <c r="F3" s="111"/>
      <c r="G3" s="111"/>
      <c r="H3" s="111"/>
      <c r="I3" s="111"/>
    </row>
    <row r="4" spans="1:2" ht="38.25" customHeight="1">
      <c r="A4" s="2"/>
      <c r="B4" s="11" t="s">
        <v>56</v>
      </c>
    </row>
    <row r="5" spans="1:6" ht="41.25" customHeight="1">
      <c r="A5" s="11"/>
      <c r="B5" s="128" t="s">
        <v>28</v>
      </c>
      <c r="C5" s="129"/>
      <c r="D5" s="129"/>
      <c r="E5" s="129"/>
      <c r="F5" s="130"/>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EE Addback in Capacity Auction Clearing</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A8" sqref="A8"/>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9" t="str">
        <f>Setup!A2</f>
        <v>Market Implementation Committee</v>
      </c>
      <c r="B1" s="109"/>
      <c r="C1" s="127"/>
      <c r="D1" s="127"/>
      <c r="E1" s="127"/>
      <c r="F1" s="127"/>
      <c r="G1" s="127"/>
      <c r="H1" s="127"/>
      <c r="I1" s="127"/>
      <c r="J1" s="127"/>
    </row>
    <row r="2" spans="1:10" ht="18">
      <c r="A2" s="110" t="str">
        <f>Setup!A5</f>
        <v>EE Addback in Capacity Auction Clearing</v>
      </c>
      <c r="B2" s="110"/>
      <c r="C2" s="127"/>
      <c r="D2" s="127"/>
      <c r="E2" s="127"/>
      <c r="F2" s="127"/>
      <c r="G2" s="127"/>
      <c r="H2" s="127"/>
      <c r="I2" s="127"/>
      <c r="J2" s="127"/>
    </row>
    <row r="3" spans="1:10" ht="18">
      <c r="A3" s="111" t="s">
        <v>36</v>
      </c>
      <c r="B3" s="111"/>
      <c r="C3" s="111"/>
      <c r="D3" s="111"/>
      <c r="E3" s="111"/>
      <c r="F3" s="111"/>
      <c r="G3" s="111"/>
      <c r="H3" s="111"/>
      <c r="I3" s="111"/>
      <c r="J3" s="111"/>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101">
        <v>1</v>
      </c>
      <c r="B7" s="102">
        <v>44418</v>
      </c>
      <c r="C7" s="101" t="s">
        <v>63</v>
      </c>
    </row>
    <row r="8" spans="1:3" ht="12.75">
      <c r="A8" s="84"/>
      <c r="B8" s="85"/>
      <c r="C8" s="84"/>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2021-08-11T15:47:59Z</dcterms:modified>
  <cp:category/>
  <cp:version/>
  <cp:contentType/>
  <cp:contentStatus/>
</cp:coreProperties>
</file>