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7425" activeTab="1"/>
  </bookViews>
  <sheets>
    <sheet name="Interests" sheetId="1" r:id="rId1"/>
    <sheet name="Matrix" sheetId="2" r:id="rId2"/>
  </sheets>
  <definedNames/>
  <calcPr fullCalcOnLoad="1"/>
</workbook>
</file>

<file path=xl/sharedStrings.xml><?xml version="1.0" encoding="utf-8"?>
<sst xmlns="http://schemas.openxmlformats.org/spreadsheetml/2006/main" count="126" uniqueCount="121">
  <si>
    <t xml:space="preserve">Design Feature  </t>
  </si>
  <si>
    <t xml:space="preserve">Existing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</si>
  <si>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</si>
  <si>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</si>
  <si>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</si>
  <si>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</si>
  <si>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</si>
  <si>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</si>
  <si>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</si>
  <si>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</si>
  <si>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</si>
  <si>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</si>
  <si>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</si>
  <si>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</si>
  <si>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</si>
  <si>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</si>
  <si>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</si>
  <si>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</si>
  <si>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</si>
  <si>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</si>
  <si>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</si>
  <si>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</si>
  <si>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</si>
  <si>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</si>
  <si>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</si>
  <si>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</si>
  <si>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</si>
  <si>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</si>
  <si>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</si>
  <si>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</si>
  <si>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</si>
  <si>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</si>
  <si>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</si>
  <si>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</si>
  <si>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</si>
  <si>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</si>
  <si>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</si>
  <si>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</si>
  <si>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</si>
  <si>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</si>
  <si>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</si>
  <si>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</si>
  <si>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</si>
  <si>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</si>
  <si>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</si>
  <si>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</si>
  <si>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</si>
  <si>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</si>
  <si>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</si>
  <si>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</si>
  <si>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</si>
  <si>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</si>
  <si>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</si>
  <si>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</si>
  <si>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</si>
  <si>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</si>
  <si>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</si>
  <si>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</si>
  <si>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</si>
  <si>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</si>
  <si>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</si>
  <si>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</si>
  <si>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</si>
  <si>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</si>
  <si>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</si>
  <si>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</si>
  <si>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</si>
  <si>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</si>
  <si>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</si>
  <si>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</si>
  <si>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</si>
  <si>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</si>
  <si>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</si>
  <si>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</si>
  <si>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</si>
  <si>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</si>
  <si>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</si>
  <si>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</si>
  <si>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</si>
  <si>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</si>
  <si>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</si>
  <si>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</si>
  <si>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</si>
  <si>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</si>
  <si>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</si>
  <si>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</si>
  <si>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</si>
  <si>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</si>
  <si>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</si>
  <si>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</si>
  <si>
    <t>Retain the 90% of Net CONE</t>
  </si>
  <si>
    <t>Column1</t>
  </si>
  <si>
    <t>Column2</t>
  </si>
  <si>
    <t>Column3</t>
  </si>
  <si>
    <t>Column4</t>
  </si>
  <si>
    <t>Package 1</t>
  </si>
  <si>
    <t>&gt; Package 1 modified as follows:
Eliminate the catch-all for non-bypassable charges (i)
Eliminated the vague reeference to open and transparent process
Enumerated types of business decisions states engage in when selecting resources to meet needs
Eliminated catch-all for capacity markets seller to construct or clear in any RPM (iii)</t>
  </si>
  <si>
    <t>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&gt; Modified to address clarity and philosophical issues unit specific alternative minimum offer established through detailed review of project cost/revenue  
&gt; Include all govt selection criteria</t>
  </si>
  <si>
    <t>Net CONE not be set as absolute threshold number without the flexibility that using a percentage of CONE provides.</t>
  </si>
  <si>
    <t>Column1 *Subject to third circuit opinion</t>
  </si>
  <si>
    <t xml:space="preserve">&gt; Clarify Package 1 - Section 1.1.ii to ensure that entities building cogeneration facilities under contract to a bona fide host are excluded from the MOPR.
&gt; Clarify Package 1 - that Section 1.1.iii does not eliminate the possibility of units located outside of PJM to provide capacity into RPM.  In the initial order referenced in fn 1, FERC clarified that it found this language J&amp;R because it allowed for a unit specific determination under appropriate circumstances.  Thus new language should be identified to address external resources.  
</t>
  </si>
  <si>
    <t>&gt;All new resources be considered without limitation</t>
  </si>
  <si>
    <t>&gt; Exclude fuel cells in the applicability</t>
  </si>
  <si>
    <t>&gt;Remove first reference to the HW index in the tariff language 2(i)  - Clarification to Package 1</t>
  </si>
  <si>
    <t xml:space="preserve">If there is no unit specific exemption, create an alternative price floor for redevelopment of existing power generation facilities equal to 100% of a newly developed “Repowering Net CONE.”  In order to be eligible for this exemption, the developer must:  (i) retire an existing Capacity Resource of equal or greater number of MWs, and (ii) rely on existing equipment and infrastructure that was sunk, as determined by the market monitor.   </t>
  </si>
  <si>
    <t>&gt;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t>
  </si>
  <si>
    <t>&gt; Wants to memorialize how the numbers and categories were derived. First Energy question set #1 question #2.</t>
  </si>
  <si>
    <t>&gt; Clarification would need to include timeframe.
&gt; Need to ensure as much specificity as to what is and is not a non-discriminatory state auction.</t>
  </si>
  <si>
    <t>&gt; Wants clarification on what "material" means.</t>
  </si>
  <si>
    <t>&gt;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</si>
  <si>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t>
  </si>
  <si>
    <t>&gt; There should be no exemptions from the MOPR. All new entrants would be offering in at 100% of CONE.</t>
  </si>
  <si>
    <t xml:space="preserve">&gt;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t>
  </si>
  <si>
    <t>&gt; Package 1 clarified as follows: If FERC rules on competitiveness on state procurement processes, such projects would be consider exempt.</t>
  </si>
  <si>
    <t xml:space="preserve">&gt;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</si>
  <si>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&gt; Certification would also apply to unit specific exemption.</t>
  </si>
  <si>
    <t>&gt; Non-exempt units must only clear in an RPM auction for 1 delivery year</t>
  </si>
  <si>
    <t>&gt; Addition to Package 1: Upon receipt of an exemption request, post the fact that we received it and the size of the request (MW).</t>
  </si>
  <si>
    <t>&gt; Package 1 - If unit specific exemption is added, include posting those numbers as well.</t>
  </si>
  <si>
    <t>&gt; Package 1 plus - Require that PJM provide written notice to a market participant of a mitigation determination.</t>
  </si>
  <si>
    <t xml:space="preserve">&gt;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</si>
</sst>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0" fillId="0" borderId="0" xfId="0" applyFont="1" applyBorder="1" applyAlignment="1">
      <alignment horizontal="center"/>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0" fillId="0" borderId="0" xfId="0" applyFont="1" applyFill="1" applyBorder="1" applyAlignment="1">
      <alignment/>
    </xf>
    <xf numFmtId="0" fontId="39"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wrapText="1" readingOrder="1"/>
    </xf>
    <xf numFmtId="0" fontId="0" fillId="0" borderId="0" xfId="0" applyFont="1" applyBorder="1" applyAlignment="1">
      <alignment wrapText="1" readingOrder="1"/>
    </xf>
    <xf numFmtId="0" fontId="0" fillId="0" borderId="0" xfId="0" applyBorder="1" applyAlignment="1">
      <alignment wrapText="1" readingOrder="1"/>
    </xf>
    <xf numFmtId="0" fontId="0" fillId="0" borderId="0" xfId="0" applyFont="1" applyAlignment="1">
      <alignment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46" totalsRowShown="0">
  <autoFilter ref="A1:B46"/>
  <tableColumns count="2">
    <tableColumn id="1" name="Row Number"/>
    <tableColumn id="2" name="Interest"/>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J13" totalsRowShown="0">
  <autoFilter ref="A1:J13"/>
  <tableColumns count="10">
    <tableColumn id="1" name="Row Number"/>
    <tableColumn id="2" name="Design Feature  "/>
    <tableColumn id="3" name="Existing MOPR "/>
    <tableColumn id="4" name="Package 1"/>
    <tableColumn id="5" name="Questions/Comments/Concerns/Discussion"/>
    <tableColumn id="6" name="Column1 *Subject to third circuit opinion"/>
    <tableColumn id="7" name="Column1"/>
    <tableColumn id="8" name="Column2"/>
    <tableColumn id="9" name="Column3"/>
    <tableColumn id="10" name="Column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6"/>
  <sheetViews>
    <sheetView zoomScale="150" zoomScaleNormal="150" zoomScalePageLayoutView="0" workbookViewId="0" topLeftCell="A41">
      <selection activeCell="B47" sqref="B47"/>
    </sheetView>
  </sheetViews>
  <sheetFormatPr defaultColWidth="9.140625" defaultRowHeight="12.75"/>
  <cols>
    <col min="1" max="1" width="11.421875" style="9" customWidth="1"/>
    <col min="2" max="2" width="101.8515625" style="9" bestFit="1" customWidth="1"/>
    <col min="3" max="16384" width="9.140625" style="9" customWidth="1"/>
  </cols>
  <sheetData>
    <row r="1" spans="1:2" ht="25.5">
      <c r="A1" s="10" t="s">
        <v>20</v>
      </c>
      <c r="B1" s="10" t="s">
        <v>38</v>
      </c>
    </row>
    <row r="2" spans="1:2" ht="12.75">
      <c r="A2" s="11">
        <v>1</v>
      </c>
      <c r="B2" s="11" t="s">
        <v>31</v>
      </c>
    </row>
    <row r="3" spans="1:2" ht="12.75">
      <c r="A3" s="11">
        <f>A2+1</f>
        <v>2</v>
      </c>
      <c r="B3" s="11" t="s">
        <v>36</v>
      </c>
    </row>
    <row r="4" spans="1:2" ht="12.75">
      <c r="A4" s="11">
        <f aca="true" t="shared" si="0" ref="A4:A30">A3+1</f>
        <v>3</v>
      </c>
      <c r="B4" s="11" t="s">
        <v>37</v>
      </c>
    </row>
    <row r="5" spans="1:2" ht="12.75">
      <c r="A5" s="11">
        <f t="shared" si="0"/>
        <v>4</v>
      </c>
      <c r="B5" s="11" t="s">
        <v>32</v>
      </c>
    </row>
    <row r="6" spans="1:2" ht="12.75">
      <c r="A6" s="11">
        <f t="shared" si="0"/>
        <v>5</v>
      </c>
      <c r="B6" s="11" t="s">
        <v>33</v>
      </c>
    </row>
    <row r="7" spans="1:2" ht="12.75">
      <c r="A7" s="11">
        <f t="shared" si="0"/>
        <v>6</v>
      </c>
      <c r="B7" s="11" t="s">
        <v>26</v>
      </c>
    </row>
    <row r="8" spans="1:2" ht="12.75">
      <c r="A8" s="11">
        <f t="shared" si="0"/>
        <v>7</v>
      </c>
      <c r="B8" s="11" t="s">
        <v>34</v>
      </c>
    </row>
    <row r="9" spans="1:2" ht="12.75">
      <c r="A9" s="11">
        <f t="shared" si="0"/>
        <v>8</v>
      </c>
      <c r="B9" s="11" t="s">
        <v>35</v>
      </c>
    </row>
    <row r="10" spans="1:2" ht="12.75">
      <c r="A10" s="11">
        <f t="shared" si="0"/>
        <v>9</v>
      </c>
      <c r="B10" s="11" t="s">
        <v>27</v>
      </c>
    </row>
    <row r="11" spans="1:2" ht="12.75">
      <c r="A11" s="11">
        <f t="shared" si="0"/>
        <v>10</v>
      </c>
      <c r="B11" s="11" t="s">
        <v>28</v>
      </c>
    </row>
    <row r="12" spans="1:2" ht="12.75">
      <c r="A12" s="11">
        <f t="shared" si="0"/>
        <v>11</v>
      </c>
      <c r="B12" s="11" t="s">
        <v>29</v>
      </c>
    </row>
    <row r="13" spans="1:2" ht="12.75">
      <c r="A13" s="11">
        <f t="shared" si="0"/>
        <v>12</v>
      </c>
      <c r="B13" s="11" t="s">
        <v>30</v>
      </c>
    </row>
    <row r="14" spans="1:2" ht="12.75">
      <c r="A14" s="11">
        <f t="shared" si="0"/>
        <v>13</v>
      </c>
      <c r="B14" s="11" t="s">
        <v>53</v>
      </c>
    </row>
    <row r="15" spans="1:2" ht="12.75">
      <c r="A15" s="11">
        <f t="shared" si="0"/>
        <v>14</v>
      </c>
      <c r="B15" s="11" t="s">
        <v>54</v>
      </c>
    </row>
    <row r="16" spans="1:2" ht="12.75">
      <c r="A16" s="11">
        <f t="shared" si="0"/>
        <v>15</v>
      </c>
      <c r="B16" s="11" t="s">
        <v>55</v>
      </c>
    </row>
    <row r="17" spans="1:2" ht="12.75">
      <c r="A17" s="11">
        <f t="shared" si="0"/>
        <v>16</v>
      </c>
      <c r="B17" s="11" t="s">
        <v>56</v>
      </c>
    </row>
    <row r="18" spans="1:2" ht="25.5">
      <c r="A18" s="11">
        <f t="shared" si="0"/>
        <v>17</v>
      </c>
      <c r="B18" s="11" t="s">
        <v>64</v>
      </c>
    </row>
    <row r="19" spans="1:2" ht="12.75">
      <c r="A19" s="11">
        <f t="shared" si="0"/>
        <v>18</v>
      </c>
      <c r="B19" s="11" t="s">
        <v>57</v>
      </c>
    </row>
    <row r="20" spans="1:2" ht="12.75">
      <c r="A20" s="11">
        <f t="shared" si="0"/>
        <v>19</v>
      </c>
      <c r="B20" s="11" t="s">
        <v>58</v>
      </c>
    </row>
    <row r="21" spans="1:2" ht="12.75">
      <c r="A21" s="11">
        <f t="shared" si="0"/>
        <v>20</v>
      </c>
      <c r="B21" s="11" t="s">
        <v>68</v>
      </c>
    </row>
    <row r="22" spans="1:2" ht="12.75">
      <c r="A22" s="11">
        <f t="shared" si="0"/>
        <v>21</v>
      </c>
      <c r="B22" s="11" t="s">
        <v>59</v>
      </c>
    </row>
    <row r="23" spans="1:2" ht="12.75">
      <c r="A23" s="11">
        <f t="shared" si="0"/>
        <v>22</v>
      </c>
      <c r="B23" s="11" t="s">
        <v>60</v>
      </c>
    </row>
    <row r="24" spans="1:2" ht="12.75">
      <c r="A24" s="11">
        <f t="shared" si="0"/>
        <v>23</v>
      </c>
      <c r="B24" s="11" t="s">
        <v>61</v>
      </c>
    </row>
    <row r="25" spans="1:2" ht="12.75">
      <c r="A25" s="11">
        <f t="shared" si="0"/>
        <v>24</v>
      </c>
      <c r="B25" s="11" t="s">
        <v>62</v>
      </c>
    </row>
    <row r="26" spans="1:2" ht="12.75">
      <c r="A26" s="11">
        <f t="shared" si="0"/>
        <v>25</v>
      </c>
      <c r="B26" s="11" t="s">
        <v>63</v>
      </c>
    </row>
    <row r="27" spans="1:2" ht="12.75">
      <c r="A27" s="11">
        <f t="shared" si="0"/>
        <v>26</v>
      </c>
      <c r="B27" s="11" t="s">
        <v>65</v>
      </c>
    </row>
    <row r="28" spans="1:2" ht="12.75">
      <c r="A28" s="11">
        <f t="shared" si="0"/>
        <v>27</v>
      </c>
      <c r="B28" s="11" t="s">
        <v>66</v>
      </c>
    </row>
    <row r="29" spans="1:2" ht="12.75">
      <c r="A29" s="11">
        <f t="shared" si="0"/>
        <v>28</v>
      </c>
      <c r="B29" s="11" t="s">
        <v>67</v>
      </c>
    </row>
    <row r="30" spans="1:2" ht="12.75">
      <c r="A30" s="11">
        <f t="shared" si="0"/>
        <v>29</v>
      </c>
      <c r="B30" s="11" t="s">
        <v>69</v>
      </c>
    </row>
    <row r="31" spans="1:2" ht="12.75">
      <c r="A31" s="11">
        <f>A30+1</f>
        <v>30</v>
      </c>
      <c r="B31" s="11" t="s">
        <v>70</v>
      </c>
    </row>
    <row r="32" spans="1:2" ht="12.75">
      <c r="A32" s="11">
        <f aca="true" t="shared" si="1" ref="A32:A38">A31+1</f>
        <v>31</v>
      </c>
      <c r="B32" s="11" t="s">
        <v>71</v>
      </c>
    </row>
    <row r="33" spans="1:2" ht="12.75">
      <c r="A33" s="11">
        <f t="shared" si="1"/>
        <v>32</v>
      </c>
      <c r="B33" s="11" t="s">
        <v>72</v>
      </c>
    </row>
    <row r="34" spans="1:2" ht="12.75">
      <c r="A34" s="11">
        <f t="shared" si="1"/>
        <v>33</v>
      </c>
      <c r="B34" s="11" t="s">
        <v>73</v>
      </c>
    </row>
    <row r="35" spans="1:2" ht="12.75">
      <c r="A35" s="11">
        <f t="shared" si="1"/>
        <v>34</v>
      </c>
      <c r="B35" s="11" t="s">
        <v>75</v>
      </c>
    </row>
    <row r="36" spans="1:2" ht="12.75">
      <c r="A36" s="11">
        <f t="shared" si="1"/>
        <v>35</v>
      </c>
      <c r="B36" s="11" t="s">
        <v>74</v>
      </c>
    </row>
    <row r="37" spans="1:2" ht="12.75">
      <c r="A37" s="11">
        <f t="shared" si="1"/>
        <v>36</v>
      </c>
      <c r="B37" s="11" t="s">
        <v>76</v>
      </c>
    </row>
    <row r="38" spans="1:2" ht="25.5">
      <c r="A38" s="11">
        <f t="shared" si="1"/>
        <v>37</v>
      </c>
      <c r="B38" s="11" t="s">
        <v>77</v>
      </c>
    </row>
    <row r="39" spans="1:2" ht="25.5">
      <c r="A39" s="12">
        <f aca="true" t="shared" si="2" ref="A39:A45">A38+1</f>
        <v>38</v>
      </c>
      <c r="B39" s="12" t="s">
        <v>79</v>
      </c>
    </row>
    <row r="40" spans="1:2" ht="12.75">
      <c r="A40" s="12">
        <f t="shared" si="2"/>
        <v>39</v>
      </c>
      <c r="B40" s="12" t="s">
        <v>88</v>
      </c>
    </row>
    <row r="41" spans="1:2" ht="38.25">
      <c r="A41" s="12">
        <f t="shared" si="2"/>
        <v>40</v>
      </c>
      <c r="B41" s="12" t="s">
        <v>80</v>
      </c>
    </row>
    <row r="42" spans="1:2" ht="25.5">
      <c r="A42" s="12">
        <f t="shared" si="2"/>
        <v>41</v>
      </c>
      <c r="B42" s="12" t="s">
        <v>89</v>
      </c>
    </row>
    <row r="43" spans="1:2" ht="12.75">
      <c r="A43" s="12">
        <f t="shared" si="2"/>
        <v>42</v>
      </c>
      <c r="B43" s="12" t="s">
        <v>87</v>
      </c>
    </row>
    <row r="44" spans="1:2" ht="25.5">
      <c r="A44" s="12">
        <f t="shared" si="2"/>
        <v>43</v>
      </c>
      <c r="B44" s="12" t="s">
        <v>81</v>
      </c>
    </row>
    <row r="45" spans="1:2" ht="25.5">
      <c r="A45" s="12">
        <f t="shared" si="2"/>
        <v>44</v>
      </c>
      <c r="B45" s="12" t="s">
        <v>82</v>
      </c>
    </row>
    <row r="46" spans="1:2" ht="12.75">
      <c r="A46" s="11">
        <f>A45+1</f>
        <v>45</v>
      </c>
      <c r="B46" s="11" t="s">
        <v>98</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13"/>
  <sheetViews>
    <sheetView tabSelected="1" zoomScalePageLayoutView="0" workbookViewId="0" topLeftCell="A1">
      <pane xSplit="1" topLeftCell="G1" activePane="topRight" state="frozen"/>
      <selection pane="topLeft" activeCell="A1" sqref="A1"/>
      <selection pane="topRight" activeCell="J2" sqref="J2"/>
    </sheetView>
  </sheetViews>
  <sheetFormatPr defaultColWidth="9.140625" defaultRowHeight="12.75"/>
  <cols>
    <col min="1" max="1" width="14.8515625" style="1" customWidth="1"/>
    <col min="2" max="2" width="19.140625" style="1" customWidth="1"/>
    <col min="3" max="3" width="30.57421875" style="1" customWidth="1"/>
    <col min="4" max="4" width="33.7109375" style="1" customWidth="1"/>
    <col min="5" max="5" width="45.140625" style="1" customWidth="1"/>
    <col min="6" max="6" width="29.7109375" style="15" customWidth="1"/>
    <col min="7" max="7" width="35.140625" style="15" customWidth="1"/>
    <col min="8" max="8" width="42.57421875" style="15" customWidth="1"/>
    <col min="9" max="9" width="34.8515625" style="15" customWidth="1"/>
    <col min="10" max="10" width="22.28125" style="15" customWidth="1"/>
    <col min="11" max="11" width="9.140625" style="15" customWidth="1"/>
    <col min="12" max="16384" width="9.140625" style="1" customWidth="1"/>
  </cols>
  <sheetData>
    <row r="1" spans="1:11" s="6" customFormat="1" ht="26.25" thickBot="1">
      <c r="A1" s="13" t="s">
        <v>20</v>
      </c>
      <c r="B1" s="13" t="s">
        <v>0</v>
      </c>
      <c r="C1" s="13" t="s">
        <v>1</v>
      </c>
      <c r="D1" s="13" t="s">
        <v>95</v>
      </c>
      <c r="E1" s="13" t="s">
        <v>25</v>
      </c>
      <c r="F1" s="13" t="s">
        <v>99</v>
      </c>
      <c r="G1" s="13" t="s">
        <v>91</v>
      </c>
      <c r="H1" s="13" t="s">
        <v>92</v>
      </c>
      <c r="I1" s="13" t="s">
        <v>93</v>
      </c>
      <c r="J1" s="13" t="s">
        <v>94</v>
      </c>
      <c r="K1" s="14"/>
    </row>
    <row r="2" spans="1:9" ht="204.75" thickBot="1">
      <c r="A2" s="4">
        <v>1</v>
      </c>
      <c r="B2" s="4" t="s">
        <v>2</v>
      </c>
      <c r="C2" s="4" t="s">
        <v>3</v>
      </c>
      <c r="D2" s="4" t="s">
        <v>45</v>
      </c>
      <c r="E2" s="4" t="s">
        <v>86</v>
      </c>
      <c r="G2" s="15" t="s">
        <v>100</v>
      </c>
      <c r="H2" s="15" t="s">
        <v>102</v>
      </c>
      <c r="I2" s="15" t="s">
        <v>101</v>
      </c>
    </row>
    <row r="3" spans="1:5" ht="39" thickBot="1">
      <c r="A3" s="5">
        <v>2</v>
      </c>
      <c r="B3" s="5" t="s">
        <v>4</v>
      </c>
      <c r="C3" s="5" t="s">
        <v>5</v>
      </c>
      <c r="D3" s="5" t="s">
        <v>46</v>
      </c>
      <c r="E3" s="5"/>
    </row>
    <row r="4" spans="1:8" ht="128.25" thickBot="1">
      <c r="A4" s="4">
        <v>3</v>
      </c>
      <c r="B4" s="4" t="s">
        <v>6</v>
      </c>
      <c r="C4" s="4" t="s">
        <v>7</v>
      </c>
      <c r="D4" s="4" t="s">
        <v>41</v>
      </c>
      <c r="E4" s="4" t="s">
        <v>105</v>
      </c>
      <c r="F4" s="17" t="s">
        <v>90</v>
      </c>
      <c r="G4" s="15" t="s">
        <v>103</v>
      </c>
      <c r="H4" s="17" t="s">
        <v>104</v>
      </c>
    </row>
    <row r="5" spans="1:9" ht="242.25">
      <c r="A5" s="7">
        <v>4</v>
      </c>
      <c r="B5" s="7" t="s">
        <v>8</v>
      </c>
      <c r="C5" s="7" t="s">
        <v>9</v>
      </c>
      <c r="D5" s="7" t="s">
        <v>47</v>
      </c>
      <c r="E5" s="7"/>
      <c r="F5" s="15" t="s">
        <v>97</v>
      </c>
      <c r="G5" s="16" t="s">
        <v>111</v>
      </c>
      <c r="H5" s="16" t="s">
        <v>113</v>
      </c>
      <c r="I5" s="16" t="s">
        <v>83</v>
      </c>
    </row>
    <row r="6" spans="1:5" ht="165.75">
      <c r="A6" s="2" t="s">
        <v>21</v>
      </c>
      <c r="B6" s="2" t="s">
        <v>18</v>
      </c>
      <c r="C6" s="2" t="s">
        <v>15</v>
      </c>
      <c r="D6" s="2" t="s">
        <v>44</v>
      </c>
      <c r="E6" s="2" t="s">
        <v>84</v>
      </c>
    </row>
    <row r="7" spans="1:5" ht="140.25">
      <c r="A7" s="3" t="s">
        <v>22</v>
      </c>
      <c r="B7" s="3" t="s">
        <v>17</v>
      </c>
      <c r="C7" s="3" t="s">
        <v>15</v>
      </c>
      <c r="D7" s="3" t="s">
        <v>43</v>
      </c>
      <c r="E7" s="3" t="s">
        <v>85</v>
      </c>
    </row>
    <row r="8" spans="1:5" ht="191.25">
      <c r="A8" s="2" t="s">
        <v>23</v>
      </c>
      <c r="B8" s="2" t="s">
        <v>16</v>
      </c>
      <c r="C8" s="2" t="s">
        <v>15</v>
      </c>
      <c r="D8" s="2" t="s">
        <v>48</v>
      </c>
      <c r="E8" s="2" t="s">
        <v>106</v>
      </c>
    </row>
    <row r="9" spans="1:9" ht="281.25" thickBot="1">
      <c r="A9" s="8" t="s">
        <v>24</v>
      </c>
      <c r="B9" s="8" t="s">
        <v>19</v>
      </c>
      <c r="C9" s="8" t="s">
        <v>15</v>
      </c>
      <c r="D9" s="8" t="s">
        <v>42</v>
      </c>
      <c r="E9" s="8" t="s">
        <v>107</v>
      </c>
      <c r="F9" s="15" t="s">
        <v>96</v>
      </c>
      <c r="G9" s="16" t="s">
        <v>110</v>
      </c>
      <c r="H9" s="16" t="s">
        <v>112</v>
      </c>
      <c r="I9" s="16" t="s">
        <v>114</v>
      </c>
    </row>
    <row r="10" spans="1:6" ht="64.5" thickBot="1">
      <c r="A10" s="4">
        <v>5</v>
      </c>
      <c r="B10" s="4" t="s">
        <v>12</v>
      </c>
      <c r="C10" s="4" t="s">
        <v>13</v>
      </c>
      <c r="D10" s="4" t="s">
        <v>49</v>
      </c>
      <c r="E10" s="4" t="s">
        <v>108</v>
      </c>
      <c r="F10" s="16" t="s">
        <v>115</v>
      </c>
    </row>
    <row r="11" spans="1:6" ht="90" thickBot="1">
      <c r="A11" s="5">
        <v>6</v>
      </c>
      <c r="B11" s="5" t="s">
        <v>10</v>
      </c>
      <c r="C11" s="5" t="s">
        <v>11</v>
      </c>
      <c r="D11" s="5" t="s">
        <v>50</v>
      </c>
      <c r="E11" s="5" t="s">
        <v>78</v>
      </c>
      <c r="F11" s="16" t="s">
        <v>116</v>
      </c>
    </row>
    <row r="12" spans="1:7" ht="64.5" thickBot="1">
      <c r="A12" s="4">
        <v>7</v>
      </c>
      <c r="B12" s="4" t="s">
        <v>14</v>
      </c>
      <c r="C12" s="4" t="s">
        <v>15</v>
      </c>
      <c r="D12" s="4" t="s">
        <v>52</v>
      </c>
      <c r="E12" s="4"/>
      <c r="F12" s="15" t="s">
        <v>118</v>
      </c>
      <c r="G12" s="16" t="s">
        <v>117</v>
      </c>
    </row>
    <row r="13" spans="1:8" ht="140.25">
      <c r="A13" s="7">
        <v>8</v>
      </c>
      <c r="B13" s="7" t="s">
        <v>39</v>
      </c>
      <c r="C13" s="7" t="s">
        <v>40</v>
      </c>
      <c r="D13" s="7" t="s">
        <v>51</v>
      </c>
      <c r="E13" s="7" t="s">
        <v>109</v>
      </c>
      <c r="G13" s="16" t="s">
        <v>119</v>
      </c>
      <c r="H13" s="16" t="s">
        <v>120</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Sechre</cp:lastModifiedBy>
  <dcterms:created xsi:type="dcterms:W3CDTF">2012-10-15T21:30:41Z</dcterms:created>
  <dcterms:modified xsi:type="dcterms:W3CDTF">2012-11-08T20:58:13Z</dcterms:modified>
  <cp:category/>
  <cp:version/>
  <cp:contentType/>
  <cp:contentStatus/>
</cp:coreProperties>
</file>